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showInkAnnotation="0" defaultThemeVersion="124226"/>
  <bookViews>
    <workbookView xWindow="0" yWindow="0" windowWidth="19200" windowHeight="6945"/>
  </bookViews>
  <sheets>
    <sheet name="1. Formular K1 (Projektabre.)" sheetId="1" r:id="rId1"/>
  </sheets>
  <definedNames>
    <definedName name="_xlnm.Print_Area" localSheetId="0">'1. Formular K1 (Projektabre.)'!$A$1:$E$193</definedName>
  </definedNames>
  <calcPr calcId="162913"/>
</workbook>
</file>

<file path=xl/calcChain.xml><?xml version="1.0" encoding="utf-8"?>
<calcChain xmlns="http://schemas.openxmlformats.org/spreadsheetml/2006/main">
  <c r="D94" i="1" l="1"/>
  <c r="D124" i="1" l="1"/>
  <c r="B124" i="1"/>
  <c r="B95" i="1" s="1"/>
  <c r="D102" i="1"/>
  <c r="B102" i="1"/>
  <c r="D99" i="1"/>
  <c r="B99" i="1"/>
  <c r="B85" i="1"/>
  <c r="B79" i="1"/>
  <c r="D85" i="1"/>
  <c r="D79" i="1"/>
  <c r="D117" i="1" l="1"/>
  <c r="D126" i="1" s="1"/>
  <c r="B117" i="1"/>
  <c r="B126" i="1" s="1"/>
  <c r="B94" i="1"/>
  <c r="B96" i="1" s="1"/>
  <c r="C145" i="1"/>
  <c r="C156" i="1" l="1"/>
  <c r="C155" i="1"/>
  <c r="C154" i="1"/>
  <c r="C153" i="1"/>
  <c r="C149" i="1"/>
  <c r="C148" i="1"/>
  <c r="C147" i="1"/>
  <c r="C146" i="1"/>
  <c r="C144" i="1"/>
  <c r="C143" i="1"/>
  <c r="C157" i="1" l="1"/>
  <c r="C136" i="1"/>
  <c r="C159" i="1" l="1"/>
  <c r="C135" i="1"/>
  <c r="D95" i="1" l="1"/>
  <c r="C138" i="1"/>
  <c r="C150" i="1" l="1"/>
  <c r="C158" i="1" l="1"/>
  <c r="C137" i="1" l="1"/>
  <c r="C139" i="1" s="1"/>
  <c r="D96" i="1"/>
  <c r="C160" i="1" l="1"/>
</calcChain>
</file>

<file path=xl/sharedStrings.xml><?xml version="1.0" encoding="utf-8"?>
<sst xmlns="http://schemas.openxmlformats.org/spreadsheetml/2006/main" count="169" uniqueCount="143">
  <si>
    <t>Sonstige Einnahmen</t>
  </si>
  <si>
    <t>Aufenthaltskosten</t>
  </si>
  <si>
    <t>Marketing, Bewerbung, Öffentlichkeitsarbeit</t>
  </si>
  <si>
    <t>Abgaben, Gebühren, AKM</t>
  </si>
  <si>
    <t xml:space="preserve">Miete Veranstaltungsort </t>
  </si>
  <si>
    <t>Materialkosten</t>
  </si>
  <si>
    <t>Licht- und Tontechnik, Strom, sonstige technische Ausstattung</t>
  </si>
  <si>
    <t>Telefon, Fax, Internet</t>
  </si>
  <si>
    <t>Aussendungen, Portokosten</t>
  </si>
  <si>
    <t>Büromaterial</t>
  </si>
  <si>
    <t>Für die Richtigkeit und Vollständigkeit der Angaben (Unterschrift, Ort, Datum):</t>
  </si>
  <si>
    <t>Statistisches Datenblatt</t>
  </si>
  <si>
    <t>Personalausgaben</t>
  </si>
  <si>
    <t>Sachausgaben</t>
  </si>
  <si>
    <t>Förderung der Gemeinde</t>
  </si>
  <si>
    <t>Sonstige Förderung von</t>
  </si>
  <si>
    <t>Förderungen gesamt:</t>
  </si>
  <si>
    <t>Eintrittserlöse</t>
  </si>
  <si>
    <t>Weitere Einnahmen gesamt:</t>
  </si>
  <si>
    <t>AUSGABEN:</t>
  </si>
  <si>
    <t>EINNAHMEN:</t>
  </si>
  <si>
    <t>Förderungen</t>
  </si>
  <si>
    <t xml:space="preserve">Weitere Einnahmen    </t>
  </si>
  <si>
    <t xml:space="preserve">EINNAHMEN </t>
  </si>
  <si>
    <t xml:space="preserve">AUSGABEN </t>
  </si>
  <si>
    <t>ABRECHNUNG (IST)</t>
  </si>
  <si>
    <t>BUDGET (PLAN)</t>
  </si>
  <si>
    <t>Gemeinde</t>
  </si>
  <si>
    <t>Europäische Union</t>
  </si>
  <si>
    <t>FÖRDERUNGEN</t>
  </si>
  <si>
    <t>PROJEKTKOSTEN GESAMT</t>
  </si>
  <si>
    <t>PERSONALAUSGABEN</t>
  </si>
  <si>
    <t>SACHAUSGABEN</t>
  </si>
  <si>
    <t>Löhne und Gehälter</t>
  </si>
  <si>
    <t>ja</t>
  </si>
  <si>
    <t>nein</t>
  </si>
  <si>
    <t>Geschätzte Gesamtstundenzahl der ehrenamtlich tätigen Personen:</t>
  </si>
  <si>
    <t>Festival</t>
  </si>
  <si>
    <t>Einzelveranstaltung(en)</t>
  </si>
  <si>
    <t>Singuläres Schaffen</t>
  </si>
  <si>
    <t>Weitere</t>
  </si>
  <si>
    <t>Jahresprogramm</t>
  </si>
  <si>
    <t>Institutionelle</t>
  </si>
  <si>
    <t>Projektförderung</t>
  </si>
  <si>
    <t>Ausstellungen</t>
  </si>
  <si>
    <t>Komponistengesellschaften, INÖK</t>
  </si>
  <si>
    <t>Veranstaltungen</t>
  </si>
  <si>
    <t>Verlagsförderung</t>
  </si>
  <si>
    <t>Summe weitere Leistungen (ohne Geldfluss)</t>
  </si>
  <si>
    <t>Projekte</t>
  </si>
  <si>
    <t>Konzerte</t>
  </si>
  <si>
    <t xml:space="preserve">Aufführungen </t>
  </si>
  <si>
    <t xml:space="preserve">Publikationen </t>
  </si>
  <si>
    <t xml:space="preserve">Eigenproduktionen </t>
  </si>
  <si>
    <t xml:space="preserve">Öffnungstage (Ausstellungen) </t>
  </si>
  <si>
    <t>vorhandenen Sitzplätze</t>
  </si>
  <si>
    <t>ehrenamtlich tätigen Personen:</t>
  </si>
  <si>
    <t>Kunst im öffentlichen Raum – Außengestaltung</t>
  </si>
  <si>
    <t>Kunst im öffentlichen Raum – Innengestaltung</t>
  </si>
  <si>
    <t>Kunst im öffentlichen Raum – Publikationen</t>
  </si>
  <si>
    <t>Einnahmen aus Buchverkauf</t>
  </si>
  <si>
    <t>Büromiete und Betriebskosten</t>
  </si>
  <si>
    <t>Projekt (Fördergegenstand):</t>
  </si>
  <si>
    <t>....................................…………………............................................................, am ………………….......................</t>
  </si>
  <si>
    <t>gesamt:</t>
  </si>
  <si>
    <t>männlich:</t>
  </si>
  <si>
    <t>weiblich:</t>
  </si>
  <si>
    <t>............</t>
  </si>
  <si>
    <t xml:space="preserve">    männlich:</t>
  </si>
  <si>
    <t>Förderung des Bundes (zusammengefasst)</t>
  </si>
  <si>
    <t>FÖRDERJAHR:</t>
  </si>
  <si>
    <t>PLZ, Gemeinde:</t>
  </si>
  <si>
    <t xml:space="preserve">PLZ und Ort der Durchführung: </t>
  </si>
  <si>
    <t>K1-</t>
  </si>
  <si>
    <t xml:space="preserve"> Projektabrechnung</t>
  </si>
  <si>
    <r>
      <rPr>
        <b/>
        <sz val="12"/>
        <color theme="1"/>
        <rFont val="Calibri"/>
        <family val="2"/>
        <scheme val="minor"/>
      </rPr>
      <t xml:space="preserve">WEITERE LEISTUNGEN </t>
    </r>
    <r>
      <rPr>
        <b/>
        <sz val="12"/>
        <color indexed="8"/>
        <rFont val="Calibri"/>
        <family val="2"/>
        <scheme val="minor"/>
      </rPr>
      <t>(ohne Geldfluss)</t>
    </r>
  </si>
  <si>
    <t xml:space="preserve">   männlich:</t>
  </si>
  <si>
    <t>……………</t>
  </si>
  <si>
    <t>Förderung andere Bundesländer</t>
  </si>
  <si>
    <t>A) Projektförderung (Form der Realisierung):</t>
  </si>
  <si>
    <t>B) Zweck der Förderung:</t>
  </si>
  <si>
    <t>D) Anzahl der</t>
  </si>
  <si>
    <t>F) Anzahl der im Rahmen des geförderten Projektes</t>
  </si>
  <si>
    <t>C) Art des geförderten Projektes (erweiterte Zuordnung nach Kategorien):</t>
  </si>
  <si>
    <r>
      <t xml:space="preserve">Weitere Leistungen ohne Geldfluss  </t>
    </r>
    <r>
      <rPr>
        <sz val="10"/>
        <rFont val="Calibri"/>
        <family val="2"/>
        <scheme val="minor"/>
      </rPr>
      <t>(keine Eingabe erforderlich - Daten werden automatisch übernommen)</t>
    </r>
    <r>
      <rPr>
        <b/>
        <sz val="12"/>
        <rFont val="Calibri"/>
        <family val="2"/>
        <scheme val="minor"/>
      </rPr>
      <t xml:space="preserve">: </t>
    </r>
  </si>
  <si>
    <t>Förderung Europäische Union</t>
  </si>
  <si>
    <t>Sonstige Honorare und Aufwandsentschädigungen</t>
  </si>
  <si>
    <r>
      <rPr>
        <b/>
        <sz val="14"/>
        <rFont val="Calibri"/>
        <family val="2"/>
        <scheme val="minor"/>
      </rPr>
      <t>EINNAHMEN</t>
    </r>
    <r>
      <rPr>
        <b/>
        <sz val="12"/>
        <rFont val="Calibri"/>
        <family val="2"/>
        <scheme val="minor"/>
      </rPr>
      <t xml:space="preserve"> </t>
    </r>
    <r>
      <rPr>
        <sz val="12"/>
        <rFont val="Calibri"/>
        <family val="2"/>
        <scheme val="minor"/>
      </rPr>
      <t>(in bar)</t>
    </r>
  </si>
  <si>
    <t xml:space="preserve">Weitere Leistungen (ohne Geldfluss) gesamt: </t>
  </si>
  <si>
    <t>Abrechnung und statistisches Datenblatt</t>
  </si>
  <si>
    <t>(für Projektförderungen bzw. FördernehmerInnen mit Einnahmen-Ausgaben-Rechnung)</t>
  </si>
  <si>
    <t>FörderungswerberIn:</t>
  </si>
  <si>
    <t>Allgemeine Kunstförderung (KünstlerInnen, 
originäres Schaffen …)</t>
  </si>
  <si>
    <t>Förderung von Neu-, Aus- und Umbauten</t>
  </si>
  <si>
    <t>Musik/Chöre und Ensembles</t>
  </si>
  <si>
    <t>Musik/Konzerte</t>
  </si>
  <si>
    <t>Nicht zahlende BesucherInnen:</t>
  </si>
  <si>
    <t>Zahlende BesucherInnen:</t>
  </si>
  <si>
    <t>dauernd beschäftigten MitarbeiterInnen:</t>
  </si>
  <si>
    <t>befristet beschäftigten MitarbeiterInnen:</t>
  </si>
  <si>
    <t>kurzfristig engagierten/beschäftigten Personen:</t>
  </si>
  <si>
    <r>
      <t xml:space="preserve">Hinweis: </t>
    </r>
    <r>
      <rPr>
        <sz val="10"/>
        <rFont val="Calibri"/>
        <family val="2"/>
        <scheme val="minor"/>
      </rPr>
      <t xml:space="preserve">Die Zahlen in der linken Spalte (Budget – Plan) müssen mit jenen aus dem Budget, welche bei der Antragseinreichung abgegeben wurden, ident sein, um einen Vergleich zwischen Budget und Abrechnung zu ermöglichen. 
Die unbaren Leistungen sind einnahmenseitig und ausgabenseitig ausgeglichen!  </t>
    </r>
  </si>
  <si>
    <t>Bei Vorsteuerabzugsberechtigung sind die Nettobeträge anzuführen!</t>
  </si>
  <si>
    <t>Vorsteuerabzug gegeben</t>
  </si>
  <si>
    <t>Sponsoring/Spenden</t>
  </si>
  <si>
    <t>Eingebrachte Eigenmittel (z. B. Mitgliedsbeiträge etc.)</t>
  </si>
  <si>
    <t>Land Niederösterreich, Abt. Kunst und Kultur (K1)</t>
  </si>
  <si>
    <t>Spesen für DienstnehmerInnen</t>
  </si>
  <si>
    <t>KünstlerInnengagen (inkl. Reisekosten)</t>
  </si>
  <si>
    <t>Förderung des Landes Niederösterreich: Abt. K1</t>
  </si>
  <si>
    <t>Eigenmittel (z. B. Mitgliedsbeiträge etc.)</t>
  </si>
  <si>
    <t>EINNAHMEN gesamt
(= Förderungen und weitere Einnahmen)</t>
  </si>
  <si>
    <t>GESAMTEINNAHMEN (inkl. weiterer Leistungen ohne Geldfluss)</t>
  </si>
  <si>
    <t>Keine Eingabe erforderlich – Daten werden automatisch übernommen!</t>
  </si>
  <si>
    <r>
      <t xml:space="preserve">ERLÖSE und sonstige Einnahmen </t>
    </r>
    <r>
      <rPr>
        <sz val="12"/>
        <rFont val="Calibri"/>
        <family val="2"/>
        <scheme val="minor"/>
      </rPr>
      <t>(inkl. Einbringung Eigenmittel)</t>
    </r>
  </si>
  <si>
    <t>GESAMTAUSGABEN 
(bei Vorsteuerabzugberechtigung exkl. USt.)</t>
  </si>
  <si>
    <t>Förderung durch andere Abteilungen des Landes Niederösterreich</t>
  </si>
  <si>
    <t>Öffentliche Bibliotheken</t>
  </si>
  <si>
    <t>Erwachsenenbildung</t>
  </si>
  <si>
    <t>........................</t>
  </si>
  <si>
    <t>Sonstige Einnahmen*</t>
  </si>
  <si>
    <t>PROJEKTEINNAHMEN GESAMT                                                             (Einnahmen + weiterer Leistungen ohne Geldfluss)</t>
  </si>
  <si>
    <r>
      <t xml:space="preserve">AUSGABEN </t>
    </r>
    <r>
      <rPr>
        <sz val="12"/>
        <rFont val="Calibri"/>
        <family val="2"/>
        <scheme val="minor"/>
      </rPr>
      <t>(in bar)</t>
    </r>
  </si>
  <si>
    <r>
      <rPr>
        <b/>
        <sz val="14"/>
        <color theme="1"/>
        <rFont val="Calibri"/>
        <family val="2"/>
        <scheme val="minor"/>
      </rPr>
      <t xml:space="preserve">PROJEKTKOSTEN GESAMT </t>
    </r>
    <r>
      <rPr>
        <b/>
        <sz val="14"/>
        <rFont val="Calibri"/>
        <family val="2"/>
        <scheme val="minor"/>
      </rPr>
      <t xml:space="preserve">
(Ausgaben + weitere Leistungen ohne Geldfluss)</t>
    </r>
  </si>
  <si>
    <t xml:space="preserve">*    Sind in separater Aufstellung aufzulisten!
**  Alle weiteren Leistungen sind auf beigefügtem Blatt konkret zu nennen und finanziell zu bewerten!
</t>
  </si>
  <si>
    <r>
      <rPr>
        <b/>
        <sz val="16"/>
        <color theme="0"/>
        <rFont val="Calibri"/>
        <family val="2"/>
        <scheme val="minor"/>
      </rPr>
      <t xml:space="preserve">E) </t>
    </r>
    <r>
      <rPr>
        <b/>
        <sz val="14"/>
        <color theme="0"/>
        <rFont val="Calibri"/>
        <family val="2"/>
        <scheme val="minor"/>
      </rPr>
      <t>BesucherInnen</t>
    </r>
    <r>
      <rPr>
        <sz val="14"/>
        <color theme="0"/>
        <rFont val="Calibri"/>
        <family val="2"/>
        <scheme val="minor"/>
      </rPr>
      <t xml:space="preserve"> an der/den geförderten Veranstaltung/en, gesamt                                                                                                                                                        (wenn FörderwerberIn VeranstalterIn ist und wenn für das geförderte Projekt möglich):</t>
    </r>
  </si>
  <si>
    <r>
      <t>Land Niederösterreich, andere Abteilungen</t>
    </r>
    <r>
      <rPr>
        <sz val="14"/>
        <rFont val="Calibri"/>
        <family val="2"/>
        <scheme val="minor"/>
      </rPr>
      <t>*</t>
    </r>
  </si>
  <si>
    <r>
      <t>Andere Bundesländer</t>
    </r>
    <r>
      <rPr>
        <sz val="14"/>
        <rFont val="Calibri"/>
        <family val="2"/>
        <scheme val="minor"/>
      </rPr>
      <t>*</t>
    </r>
  </si>
  <si>
    <r>
      <t>Bund, andere Stellen</t>
    </r>
    <r>
      <rPr>
        <sz val="14"/>
        <rFont val="Calibri"/>
        <family val="2"/>
        <scheme val="minor"/>
      </rPr>
      <t>*</t>
    </r>
  </si>
  <si>
    <r>
      <t>Sonstige Förderungen</t>
    </r>
    <r>
      <rPr>
        <sz val="14"/>
        <rFont val="Calibri"/>
        <family val="2"/>
        <scheme val="minor"/>
      </rPr>
      <t>*</t>
    </r>
  </si>
  <si>
    <r>
      <t>Druck- bzw. Herstellungskosten (inkl. weiterer Fremdkosten)</t>
    </r>
    <r>
      <rPr>
        <sz val="14"/>
        <rFont val="Calibri"/>
        <family val="2"/>
        <scheme val="minor"/>
      </rPr>
      <t>*</t>
    </r>
  </si>
  <si>
    <r>
      <t>Weitere Ausgaben</t>
    </r>
    <r>
      <rPr>
        <sz val="14"/>
        <rFont val="Calibri"/>
        <family val="2"/>
        <scheme val="minor"/>
      </rPr>
      <t>*</t>
    </r>
  </si>
  <si>
    <r>
      <t>Sachleistungen der Standortgemeinde</t>
    </r>
    <r>
      <rPr>
        <sz val="14"/>
        <rFont val="Calibri"/>
        <family val="2"/>
        <scheme val="minor"/>
      </rPr>
      <t>**</t>
    </r>
  </si>
  <si>
    <r>
      <t>Eigenleistungen unbar (z. B. unbezahlte Arbeitsstunden)</t>
    </r>
    <r>
      <rPr>
        <sz val="14"/>
        <rFont val="Calibri"/>
        <family val="2"/>
        <scheme val="minor"/>
      </rPr>
      <t>**</t>
    </r>
  </si>
  <si>
    <r>
      <t>Sachspenden von Sponsoren</t>
    </r>
    <r>
      <rPr>
        <sz val="14"/>
        <rFont val="Calibri"/>
        <family val="2"/>
        <scheme val="minor"/>
      </rPr>
      <t>**</t>
    </r>
  </si>
  <si>
    <r>
      <t>Sonstige unbezahlte Leistungen</t>
    </r>
    <r>
      <rPr>
        <sz val="14"/>
        <rFont val="Calibri"/>
        <family val="2"/>
        <scheme val="minor"/>
      </rPr>
      <t>**</t>
    </r>
  </si>
  <si>
    <t xml:space="preserve">(Unterschrift der Förderungswerberin/des Förderungswerbers </t>
  </si>
  <si>
    <t>oder ihrer/seiner befugten Vertretung)</t>
  </si>
  <si>
    <t>(Ab Punkt ,,D“ von der Förderungswerberin/vom Förderungswerber auszufüllen).</t>
  </si>
  <si>
    <t>KU-L3AL-K1-AK57-E</t>
  </si>
  <si>
    <t>KU-L3AL-K1-AKI57-E</t>
  </si>
  <si>
    <t>Kinosommer</t>
  </si>
  <si>
    <t xml:space="preserve">Bundesministerium f. Kunst, Kultur, öffentlichen Dienst u. Sport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</si>
</sst>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quot;€&quot;\ * #,##0.00_-;\-&quot;€&quot;\ * #,##0.00_-;_-&quot;€&quot;\ * &quot;-&quot;??_-;_-@_-"/>
    <numFmt numFmtId="165" formatCode="#,##0_ ;[Red]\-#,##0\ "/>
  </numFmts>
  <fonts count="30" x14ac:knownFonts="1">
    <font>
      <sz val="11"/>
      <color theme="1"/>
      <name val="Calibri"/>
      <family val="2"/>
      <scheme val="minor"/>
    </font>
    <font>
      <sz val="11"/>
      <color theme="1"/>
      <name val="Calibri"/>
      <family val="2"/>
      <scheme val="minor"/>
    </font>
    <font>
      <b/>
      <sz val="11"/>
      <color theme="1"/>
      <name val="Calibri"/>
      <family val="2"/>
      <scheme val="minor"/>
    </font>
    <font>
      <b/>
      <sz val="12"/>
      <name val="Calibri"/>
      <family val="2"/>
      <scheme val="minor"/>
    </font>
    <font>
      <b/>
      <sz val="10"/>
      <name val="Calibri"/>
      <family val="2"/>
      <scheme val="minor"/>
    </font>
    <font>
      <sz val="10"/>
      <name val="Calibri"/>
      <family val="2"/>
      <scheme val="minor"/>
    </font>
    <font>
      <b/>
      <sz val="11"/>
      <name val="Calibri"/>
      <family val="2"/>
      <scheme val="minor"/>
    </font>
    <font>
      <b/>
      <sz val="8"/>
      <name val="Calibri"/>
      <family val="2"/>
      <scheme val="minor"/>
    </font>
    <font>
      <b/>
      <sz val="14"/>
      <color theme="0"/>
      <name val="Calibri"/>
      <family val="2"/>
      <scheme val="minor"/>
    </font>
    <font>
      <b/>
      <sz val="10"/>
      <color theme="1"/>
      <name val="Calibri"/>
      <family val="2"/>
      <scheme val="minor"/>
    </font>
    <font>
      <b/>
      <sz val="13.5"/>
      <color theme="1"/>
      <name val="Calibri"/>
      <family val="2"/>
      <scheme val="minor"/>
    </font>
    <font>
      <sz val="11"/>
      <color theme="0" tint="-0.499984740745262"/>
      <name val="Calibri"/>
      <family val="2"/>
      <scheme val="minor"/>
    </font>
    <font>
      <b/>
      <sz val="14"/>
      <color theme="1"/>
      <name val="Calibri"/>
      <family val="2"/>
      <scheme val="minor"/>
    </font>
    <font>
      <sz val="12"/>
      <color theme="1"/>
      <name val="Calibri"/>
      <family val="2"/>
      <scheme val="minor"/>
    </font>
    <font>
      <b/>
      <sz val="12"/>
      <color theme="1"/>
      <name val="Calibri"/>
      <family val="2"/>
      <scheme val="minor"/>
    </font>
    <font>
      <sz val="14"/>
      <color theme="1"/>
      <name val="Calibri"/>
      <family val="2"/>
      <scheme val="minor"/>
    </font>
    <font>
      <sz val="14"/>
      <color theme="1"/>
      <name val="Wingdings"/>
      <charset val="2"/>
    </font>
    <font>
      <sz val="12"/>
      <name val="Calibri"/>
      <family val="2"/>
      <scheme val="minor"/>
    </font>
    <font>
      <b/>
      <sz val="14"/>
      <name val="Calibri"/>
      <family val="2"/>
      <scheme val="minor"/>
    </font>
    <font>
      <b/>
      <sz val="12"/>
      <color indexed="10"/>
      <name val="Calibri"/>
      <family val="2"/>
      <scheme val="minor"/>
    </font>
    <font>
      <b/>
      <sz val="12"/>
      <color indexed="8"/>
      <name val="Calibri"/>
      <family val="2"/>
      <scheme val="minor"/>
    </font>
    <font>
      <sz val="14"/>
      <name val="Calibri"/>
      <family val="2"/>
      <scheme val="minor"/>
    </font>
    <font>
      <b/>
      <sz val="16"/>
      <color theme="0"/>
      <name val="Calibri"/>
      <family val="2"/>
      <scheme val="minor"/>
    </font>
    <font>
      <b/>
      <sz val="12"/>
      <color theme="0"/>
      <name val="Calibri"/>
      <family val="2"/>
      <scheme val="minor"/>
    </font>
    <font>
      <sz val="14"/>
      <color theme="0"/>
      <name val="Calibri"/>
      <family val="2"/>
      <scheme val="minor"/>
    </font>
    <font>
      <b/>
      <sz val="18"/>
      <color theme="0"/>
      <name val="Calibri"/>
      <family val="2"/>
      <scheme val="minor"/>
    </font>
    <font>
      <b/>
      <i/>
      <sz val="14"/>
      <name val="Calibri"/>
      <family val="2"/>
      <scheme val="minor"/>
    </font>
    <font>
      <b/>
      <sz val="11"/>
      <color rgb="FF5D6063"/>
      <name val="Calibri"/>
      <family val="2"/>
      <scheme val="minor"/>
    </font>
    <font>
      <sz val="11"/>
      <name val="Calibri"/>
      <family val="2"/>
      <scheme val="minor"/>
    </font>
    <font>
      <sz val="14"/>
      <color theme="0" tint="-0.499984740745262"/>
      <name val="Calibri"/>
      <family val="2"/>
      <scheme val="minor"/>
    </font>
  </fonts>
  <fills count="8">
    <fill>
      <patternFill patternType="none"/>
    </fill>
    <fill>
      <patternFill patternType="gray125"/>
    </fill>
    <fill>
      <patternFill patternType="solid">
        <fgColor theme="0" tint="-4.9989318521683403E-2"/>
        <bgColor indexed="31"/>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65"/>
        <bgColor theme="0"/>
      </patternFill>
    </fill>
    <fill>
      <patternFill patternType="solid">
        <fgColor theme="4" tint="-0.499984740745262"/>
        <bgColor indexed="64"/>
      </patternFill>
    </fill>
    <fill>
      <patternFill patternType="solid">
        <fgColor theme="0" tint="-0.14999847407452621"/>
        <bgColor indexed="31"/>
      </patternFill>
    </fill>
  </fills>
  <borders count="7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8"/>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style="medium">
        <color indexed="64"/>
      </left>
      <right style="hair">
        <color indexed="8"/>
      </right>
      <top style="medium">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bottom/>
      <diagonal/>
    </border>
    <border>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top/>
      <bottom style="dotted">
        <color indexed="64"/>
      </bottom>
      <diagonal/>
    </border>
    <border>
      <left/>
      <right style="medium">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s>
  <cellStyleXfs count="2">
    <xf numFmtId="0" fontId="0" fillId="0" borderId="0"/>
    <xf numFmtId="164" fontId="1" fillId="0" borderId="0" applyFont="0" applyFill="0" applyBorder="0" applyAlignment="0" applyProtection="0"/>
  </cellStyleXfs>
  <cellXfs count="328">
    <xf numFmtId="0" fontId="0" fillId="0" borderId="0" xfId="0"/>
    <xf numFmtId="0" fontId="0" fillId="0" borderId="0" xfId="0" applyFont="1" applyAlignment="1" applyProtection="1">
      <alignment vertical="center"/>
      <protection locked="0"/>
    </xf>
    <xf numFmtId="0" fontId="0" fillId="0" borderId="18" xfId="0" applyFont="1" applyBorder="1" applyAlignment="1" applyProtection="1">
      <alignment vertical="center"/>
      <protection locked="0"/>
    </xf>
    <xf numFmtId="40" fontId="0" fillId="0" borderId="0" xfId="0" applyNumberFormat="1" applyFont="1" applyBorder="1" applyAlignment="1" applyProtection="1">
      <alignment vertical="center"/>
      <protection locked="0"/>
    </xf>
    <xf numFmtId="0" fontId="0" fillId="0" borderId="19" xfId="0" applyFont="1" applyBorder="1" applyAlignment="1" applyProtection="1">
      <alignment vertical="center"/>
      <protection locked="0"/>
    </xf>
    <xf numFmtId="0" fontId="0" fillId="0" borderId="0" xfId="0" applyFont="1" applyBorder="1" applyAlignment="1" applyProtection="1">
      <alignment vertical="center"/>
      <protection locked="0"/>
    </xf>
    <xf numFmtId="0" fontId="0" fillId="0" borderId="0" xfId="0" applyFont="1" applyFill="1" applyAlignment="1" applyProtection="1">
      <alignment vertical="center"/>
      <protection locked="0"/>
    </xf>
    <xf numFmtId="0" fontId="11" fillId="0" borderId="0" xfId="0" applyFont="1" applyBorder="1" applyAlignment="1" applyProtection="1">
      <alignment horizontal="right"/>
      <protection locked="0"/>
    </xf>
    <xf numFmtId="0" fontId="9" fillId="0" borderId="0" xfId="0" applyFont="1" applyAlignment="1" applyProtection="1">
      <alignment vertical="center"/>
      <protection locked="0"/>
    </xf>
    <xf numFmtId="40" fontId="1" fillId="0" borderId="0" xfId="0" applyNumberFormat="1" applyFont="1" applyBorder="1" applyAlignment="1" applyProtection="1">
      <alignment vertical="center"/>
      <protection locked="0"/>
    </xf>
    <xf numFmtId="0" fontId="7" fillId="0" borderId="0" xfId="0" applyFont="1" applyBorder="1" applyAlignment="1" applyProtection="1">
      <alignment horizontal="center" vertical="center"/>
      <protection locked="0"/>
    </xf>
    <xf numFmtId="0" fontId="2" fillId="0" borderId="0" xfId="0" applyFont="1" applyFill="1" applyBorder="1" applyAlignment="1" applyProtection="1">
      <alignment horizontal="left" vertical="center" wrapText="1"/>
      <protection locked="0"/>
    </xf>
    <xf numFmtId="0" fontId="2" fillId="0" borderId="0" xfId="0" applyFont="1" applyFill="1" applyBorder="1" applyAlignment="1" applyProtection="1">
      <alignment horizontal="left" vertical="center"/>
      <protection locked="0"/>
    </xf>
    <xf numFmtId="164" fontId="0" fillId="0" borderId="0" xfId="1" applyFont="1" applyFill="1" applyBorder="1" applyAlignment="1" applyProtection="1">
      <alignment vertical="center"/>
      <protection locked="0"/>
    </xf>
    <xf numFmtId="40" fontId="0" fillId="0" borderId="5" xfId="0" applyNumberFormat="1" applyFont="1" applyBorder="1" applyAlignment="1" applyProtection="1">
      <alignment vertical="center"/>
      <protection locked="0"/>
    </xf>
    <xf numFmtId="0" fontId="1" fillId="0" borderId="0" xfId="0" applyFont="1" applyBorder="1" applyAlignment="1" applyProtection="1">
      <alignment vertical="center"/>
      <protection locked="0"/>
    </xf>
    <xf numFmtId="0" fontId="13" fillId="0" borderId="0" xfId="0" applyFont="1" applyAlignment="1" applyProtection="1">
      <alignment vertical="center"/>
      <protection locked="0"/>
    </xf>
    <xf numFmtId="0" fontId="12" fillId="0" borderId="25" xfId="0" applyFont="1" applyBorder="1" applyAlignment="1" applyProtection="1">
      <alignment horizontal="center" vertical="center"/>
      <protection locked="0"/>
    </xf>
    <xf numFmtId="0" fontId="10" fillId="0" borderId="29" xfId="0" applyFont="1" applyBorder="1" applyAlignment="1" applyProtection="1">
      <protection locked="0"/>
    </xf>
    <xf numFmtId="0" fontId="10" fillId="0" borderId="28" xfId="0" applyFont="1" applyBorder="1" applyAlignment="1" applyProtection="1">
      <alignment horizontal="right"/>
      <protection locked="0"/>
    </xf>
    <xf numFmtId="0" fontId="13" fillId="0" borderId="0" xfId="0" applyFont="1" applyAlignment="1" applyProtection="1">
      <alignment horizontal="left" vertical="center"/>
      <protection locked="0"/>
    </xf>
    <xf numFmtId="0" fontId="10" fillId="0" borderId="46" xfId="0" applyFont="1" applyBorder="1" applyAlignment="1" applyProtection="1">
      <alignment horizontal="left"/>
      <protection locked="0"/>
    </xf>
    <xf numFmtId="0" fontId="10" fillId="0" borderId="54" xfId="0" applyFont="1" applyBorder="1" applyAlignment="1" applyProtection="1">
      <alignment horizontal="left"/>
      <protection locked="0"/>
    </xf>
    <xf numFmtId="0" fontId="13" fillId="0" borderId="22" xfId="0" applyFont="1" applyFill="1" applyBorder="1" applyAlignment="1" applyProtection="1">
      <alignment horizontal="left" vertical="center"/>
      <protection locked="0"/>
    </xf>
    <xf numFmtId="0" fontId="13" fillId="0" borderId="23" xfId="0" applyFont="1" applyFill="1" applyBorder="1" applyAlignment="1" applyProtection="1">
      <alignment horizontal="left" vertical="center"/>
      <protection locked="0"/>
    </xf>
    <xf numFmtId="0" fontId="13" fillId="0" borderId="24" xfId="0" applyFont="1" applyFill="1" applyBorder="1" applyAlignment="1" applyProtection="1">
      <alignment horizontal="left" vertical="center"/>
      <protection locked="0"/>
    </xf>
    <xf numFmtId="0" fontId="0" fillId="0" borderId="0" xfId="0" applyFont="1" applyFill="1" applyBorder="1" applyAlignment="1" applyProtection="1">
      <protection locked="0"/>
    </xf>
    <xf numFmtId="0" fontId="12" fillId="0" borderId="18" xfId="0" applyFont="1" applyBorder="1" applyAlignment="1" applyProtection="1">
      <protection locked="0"/>
    </xf>
    <xf numFmtId="0" fontId="15" fillId="0" borderId="37" xfId="0" applyFont="1" applyBorder="1" applyAlignment="1" applyProtection="1">
      <alignment horizontal="left" vertical="center"/>
      <protection locked="0"/>
    </xf>
    <xf numFmtId="0" fontId="15" fillId="0" borderId="10" xfId="0" applyFont="1" applyBorder="1" applyAlignment="1" applyProtection="1">
      <alignment horizontal="left" vertical="center"/>
      <protection locked="0"/>
    </xf>
    <xf numFmtId="0" fontId="15" fillId="0" borderId="32" xfId="0" applyFont="1" applyBorder="1" applyAlignment="1" applyProtection="1">
      <alignment horizontal="left" vertical="center"/>
      <protection locked="0"/>
    </xf>
    <xf numFmtId="0" fontId="15" fillId="0" borderId="0" xfId="0" applyFont="1" applyBorder="1" applyAlignment="1" applyProtection="1">
      <alignment horizontal="left" vertical="center" indent="2"/>
      <protection locked="0"/>
    </xf>
    <xf numFmtId="0" fontId="15" fillId="0" borderId="0" xfId="0" applyFont="1" applyAlignment="1" applyProtection="1">
      <alignment vertical="center"/>
      <protection locked="0"/>
    </xf>
    <xf numFmtId="40" fontId="15" fillId="0" borderId="0" xfId="0" applyNumberFormat="1" applyFont="1" applyBorder="1" applyAlignment="1" applyProtection="1">
      <alignment vertical="center"/>
      <protection locked="0"/>
    </xf>
    <xf numFmtId="0" fontId="15" fillId="0" borderId="0" xfId="0" applyFont="1" applyBorder="1" applyAlignment="1" applyProtection="1">
      <alignment vertical="center"/>
      <protection locked="0"/>
    </xf>
    <xf numFmtId="0" fontId="15" fillId="0" borderId="0" xfId="0" applyFont="1" applyAlignment="1" applyProtection="1">
      <alignment horizontal="left" vertical="center" indent="2"/>
      <protection locked="0"/>
    </xf>
    <xf numFmtId="40" fontId="15" fillId="0" borderId="7" xfId="0" applyNumberFormat="1" applyFont="1" applyBorder="1" applyAlignment="1" applyProtection="1">
      <alignment horizontal="right"/>
      <protection locked="0"/>
    </xf>
    <xf numFmtId="40" fontId="15" fillId="0" borderId="40" xfId="0" applyNumberFormat="1" applyFont="1" applyBorder="1" applyAlignment="1" applyProtection="1">
      <alignment horizontal="right"/>
      <protection locked="0"/>
    </xf>
    <xf numFmtId="0" fontId="15" fillId="0" borderId="40" xfId="0" applyFont="1" applyBorder="1" applyAlignment="1" applyProtection="1">
      <alignment horizontal="right"/>
      <protection locked="0"/>
    </xf>
    <xf numFmtId="40" fontId="15" fillId="0" borderId="8" xfId="0" applyNumberFormat="1" applyFont="1" applyBorder="1" applyAlignment="1" applyProtection="1">
      <alignment horizontal="right"/>
      <protection locked="0"/>
    </xf>
    <xf numFmtId="165" fontId="15" fillId="0" borderId="9" xfId="0" applyNumberFormat="1" applyFont="1" applyBorder="1" applyAlignment="1" applyProtection="1">
      <alignment horizontal="left"/>
      <protection locked="0"/>
    </xf>
    <xf numFmtId="0" fontId="15" fillId="0" borderId="9" xfId="0" applyFont="1" applyBorder="1" applyAlignment="1" applyProtection="1">
      <alignment horizontal="right" vertical="center"/>
      <protection locked="0"/>
    </xf>
    <xf numFmtId="0" fontId="15" fillId="0" borderId="32" xfId="0" applyFont="1" applyBorder="1" applyAlignment="1" applyProtection="1">
      <alignment horizontal="left" vertical="center" wrapText="1"/>
      <protection locked="0"/>
    </xf>
    <xf numFmtId="0" fontId="3" fillId="0" borderId="20" xfId="0" applyFont="1" applyBorder="1" applyAlignment="1" applyProtection="1">
      <alignment vertical="center"/>
    </xf>
    <xf numFmtId="0" fontId="17" fillId="0" borderId="15" xfId="0" applyFont="1" applyBorder="1" applyAlignment="1" applyProtection="1">
      <alignment vertical="center"/>
    </xf>
    <xf numFmtId="0" fontId="17" fillId="0" borderId="10" xfId="0" applyFont="1" applyBorder="1" applyAlignment="1" applyProtection="1">
      <alignment vertical="center"/>
    </xf>
    <xf numFmtId="0" fontId="17" fillId="0" borderId="32" xfId="0" applyFont="1" applyBorder="1" applyAlignment="1" applyProtection="1">
      <alignment vertical="center"/>
    </xf>
    <xf numFmtId="0" fontId="0" fillId="0" borderId="18" xfId="0" applyFont="1" applyBorder="1" applyAlignment="1" applyProtection="1">
      <alignment vertical="center"/>
    </xf>
    <xf numFmtId="0" fontId="3" fillId="0" borderId="12" xfId="0" applyFont="1" applyBorder="1" applyAlignment="1" applyProtection="1">
      <alignment horizontal="left" vertical="center"/>
    </xf>
    <xf numFmtId="0" fontId="18" fillId="2" borderId="12" xfId="0" applyFont="1" applyFill="1" applyBorder="1" applyAlignment="1" applyProtection="1">
      <alignment vertical="center" wrapText="1"/>
    </xf>
    <xf numFmtId="0" fontId="0" fillId="0" borderId="28" xfId="0" applyFont="1" applyBorder="1" applyAlignment="1" applyProtection="1">
      <alignment vertical="center"/>
    </xf>
    <xf numFmtId="0" fontId="12" fillId="0" borderId="41" xfId="0" applyFont="1" applyBorder="1" applyAlignment="1" applyProtection="1">
      <alignment horizontal="center" vertical="center"/>
    </xf>
    <xf numFmtId="0" fontId="17" fillId="0" borderId="15" xfId="0" applyFont="1" applyBorder="1" applyAlignment="1" applyProtection="1">
      <alignment horizontal="left" vertical="center"/>
    </xf>
    <xf numFmtId="0" fontId="17" fillId="0" borderId="10" xfId="0" applyFont="1" applyBorder="1" applyAlignment="1" applyProtection="1">
      <alignment horizontal="left" vertical="center"/>
    </xf>
    <xf numFmtId="0" fontId="17" fillId="0" borderId="10" xfId="0" applyFont="1" applyBorder="1" applyAlignment="1" applyProtection="1">
      <alignment horizontal="left" vertical="center" wrapText="1"/>
    </xf>
    <xf numFmtId="0" fontId="2" fillId="0" borderId="0" xfId="0" applyFont="1" applyAlignment="1" applyProtection="1">
      <alignment vertical="center"/>
      <protection locked="0"/>
    </xf>
    <xf numFmtId="0" fontId="13" fillId="0" borderId="0" xfId="0" applyFont="1" applyBorder="1" applyAlignment="1" applyProtection="1">
      <alignment horizontal="left" vertical="center"/>
      <protection locked="0"/>
    </xf>
    <xf numFmtId="0" fontId="13" fillId="0" borderId="0" xfId="0" applyFont="1" applyBorder="1" applyAlignment="1" applyProtection="1">
      <alignment horizontal="left"/>
      <protection locked="0"/>
    </xf>
    <xf numFmtId="0" fontId="15" fillId="0" borderId="15" xfId="0" applyFont="1" applyBorder="1" applyAlignment="1" applyProtection="1">
      <alignment horizontal="left" vertical="center"/>
      <protection locked="0"/>
    </xf>
    <xf numFmtId="0" fontId="13" fillId="3" borderId="60" xfId="0" applyFont="1" applyFill="1" applyBorder="1" applyAlignment="1" applyProtection="1">
      <alignment horizontal="left" vertical="center" wrapText="1"/>
      <protection locked="0"/>
    </xf>
    <xf numFmtId="0" fontId="18" fillId="4" borderId="20" xfId="0" applyFont="1" applyFill="1" applyBorder="1" applyAlignment="1" applyProtection="1">
      <alignment horizontal="left" vertical="center"/>
    </xf>
    <xf numFmtId="0" fontId="3" fillId="0" borderId="12" xfId="0" applyFont="1" applyBorder="1" applyAlignment="1" applyProtection="1">
      <alignment horizontal="left" wrapText="1"/>
    </xf>
    <xf numFmtId="0" fontId="19" fillId="0" borderId="26" xfId="0" applyFont="1" applyBorder="1" applyAlignment="1" applyProtection="1">
      <alignment vertical="center"/>
      <protection locked="0"/>
    </xf>
    <xf numFmtId="0" fontId="19" fillId="0" borderId="27" xfId="0" applyFont="1" applyBorder="1" applyAlignment="1" applyProtection="1">
      <alignment vertical="center"/>
      <protection locked="0"/>
    </xf>
    <xf numFmtId="0" fontId="19" fillId="0" borderId="25" xfId="0" applyFont="1" applyBorder="1" applyAlignment="1" applyProtection="1">
      <alignment horizontal="center" vertical="center"/>
      <protection locked="0"/>
    </xf>
    <xf numFmtId="165" fontId="15" fillId="0" borderId="40" xfId="0" applyNumberFormat="1" applyFont="1" applyBorder="1" applyAlignment="1" applyProtection="1">
      <alignment horizontal="left"/>
      <protection locked="0"/>
    </xf>
    <xf numFmtId="40" fontId="15" fillId="0" borderId="49" xfId="0" applyNumberFormat="1" applyFont="1" applyBorder="1" applyAlignment="1" applyProtection="1">
      <alignment horizontal="right"/>
      <protection locked="0"/>
    </xf>
    <xf numFmtId="40" fontId="15" fillId="0" borderId="29" xfId="0" applyNumberFormat="1" applyFont="1" applyBorder="1" applyAlignment="1" applyProtection="1">
      <alignment vertical="center"/>
      <protection locked="0"/>
    </xf>
    <xf numFmtId="0" fontId="15" fillId="0" borderId="30" xfId="0" applyFont="1" applyBorder="1" applyAlignment="1" applyProtection="1">
      <alignment horizontal="left" vertical="center"/>
      <protection locked="0"/>
    </xf>
    <xf numFmtId="40" fontId="15" fillId="0" borderId="57" xfId="0" applyNumberFormat="1" applyFont="1" applyBorder="1" applyAlignment="1" applyProtection="1">
      <alignment horizontal="left"/>
      <protection locked="0"/>
    </xf>
    <xf numFmtId="165" fontId="15" fillId="0" borderId="68" xfId="0" applyNumberFormat="1" applyFont="1" applyBorder="1" applyAlignment="1" applyProtection="1">
      <alignment horizontal="left"/>
      <protection locked="0"/>
    </xf>
    <xf numFmtId="0" fontId="15" fillId="0" borderId="57" xfId="0" applyFont="1" applyBorder="1" applyAlignment="1" applyProtection="1">
      <alignment horizontal="left"/>
      <protection locked="0"/>
    </xf>
    <xf numFmtId="0" fontId="21" fillId="0" borderId="10" xfId="0" applyFont="1" applyBorder="1" applyAlignment="1" applyProtection="1">
      <alignment horizontal="left" vertical="center"/>
      <protection locked="0"/>
    </xf>
    <xf numFmtId="0" fontId="21" fillId="0" borderId="10" xfId="0" applyFont="1" applyBorder="1" applyAlignment="1" applyProtection="1">
      <alignment horizontal="left" vertical="center"/>
    </xf>
    <xf numFmtId="0" fontId="21" fillId="0" borderId="15" xfId="0" applyFont="1" applyBorder="1" applyAlignment="1" applyProtection="1">
      <alignment horizontal="left" vertical="center"/>
    </xf>
    <xf numFmtId="0" fontId="21" fillId="0" borderId="32" xfId="0" applyFont="1" applyBorder="1" applyAlignment="1" applyProtection="1">
      <alignment horizontal="left" vertical="center"/>
      <protection locked="0"/>
    </xf>
    <xf numFmtId="0" fontId="21" fillId="0" borderId="37" xfId="0" applyFont="1" applyBorder="1" applyAlignment="1" applyProtection="1">
      <alignment horizontal="left" vertical="center" wrapText="1"/>
      <protection locked="0"/>
    </xf>
    <xf numFmtId="165" fontId="15" fillId="0" borderId="42" xfId="0" applyNumberFormat="1" applyFont="1" applyBorder="1" applyAlignment="1" applyProtection="1">
      <protection locked="0"/>
    </xf>
    <xf numFmtId="165" fontId="15" fillId="0" borderId="64" xfId="0" applyNumberFormat="1" applyFont="1" applyBorder="1" applyAlignment="1" applyProtection="1">
      <protection locked="0"/>
    </xf>
    <xf numFmtId="165" fontId="15" fillId="0" borderId="45" xfId="0" applyNumberFormat="1" applyFont="1" applyBorder="1" applyAlignment="1" applyProtection="1">
      <alignment horizontal="center"/>
      <protection locked="0"/>
    </xf>
    <xf numFmtId="165" fontId="15" fillId="0" borderId="46" xfId="0" applyNumberFormat="1" applyFont="1" applyBorder="1" applyAlignment="1" applyProtection="1">
      <alignment horizontal="left"/>
      <protection locked="0"/>
    </xf>
    <xf numFmtId="0" fontId="13" fillId="0" borderId="36" xfId="0" applyFont="1" applyBorder="1" applyAlignment="1" applyProtection="1">
      <alignment vertical="center"/>
    </xf>
    <xf numFmtId="0" fontId="13" fillId="0" borderId="44" xfId="0" applyFont="1" applyBorder="1" applyAlignment="1" applyProtection="1">
      <alignment vertical="center"/>
    </xf>
    <xf numFmtId="0" fontId="14" fillId="0" borderId="18" xfId="0" applyFont="1" applyBorder="1" applyAlignment="1" applyProtection="1">
      <alignment vertical="center"/>
    </xf>
    <xf numFmtId="0" fontId="17" fillId="0" borderId="17" xfId="0" applyFont="1" applyBorder="1" applyAlignment="1" applyProtection="1">
      <alignment vertical="center"/>
    </xf>
    <xf numFmtId="0" fontId="17" fillId="0" borderId="2" xfId="0" applyFont="1" applyBorder="1" applyAlignment="1" applyProtection="1">
      <alignment vertical="center"/>
    </xf>
    <xf numFmtId="0" fontId="3" fillId="0" borderId="18" xfId="0" applyFont="1" applyBorder="1" applyAlignment="1" applyProtection="1">
      <alignment vertical="center"/>
    </xf>
    <xf numFmtId="0" fontId="17" fillId="0" borderId="0" xfId="0" applyFont="1" applyBorder="1" applyAlignment="1" applyProtection="1">
      <alignment vertical="center"/>
    </xf>
    <xf numFmtId="0" fontId="13" fillId="0" borderId="18" xfId="0" applyFont="1" applyBorder="1" applyAlignment="1" applyProtection="1">
      <alignment vertical="center"/>
    </xf>
    <xf numFmtId="0" fontId="13" fillId="0" borderId="0" xfId="0" applyFont="1" applyBorder="1" applyAlignment="1" applyProtection="1">
      <alignment vertical="center"/>
    </xf>
    <xf numFmtId="164" fontId="13" fillId="0" borderId="0" xfId="1" applyFont="1" applyBorder="1" applyAlignment="1" applyProtection="1">
      <alignment vertical="center"/>
    </xf>
    <xf numFmtId="0" fontId="13" fillId="0" borderId="30" xfId="0" applyFont="1" applyBorder="1" applyAlignment="1" applyProtection="1">
      <alignment vertical="center"/>
    </xf>
    <xf numFmtId="0" fontId="18" fillId="2" borderId="22" xfId="0" applyFont="1" applyFill="1" applyBorder="1" applyAlignment="1" applyProtection="1">
      <alignment vertical="center" wrapText="1"/>
      <protection locked="0"/>
    </xf>
    <xf numFmtId="0" fontId="3" fillId="4" borderId="69" xfId="0" applyFont="1" applyFill="1" applyBorder="1" applyAlignment="1" applyProtection="1">
      <alignment horizontal="left" vertical="center"/>
      <protection locked="0"/>
    </xf>
    <xf numFmtId="0" fontId="15" fillId="0" borderId="21" xfId="0" applyFont="1" applyBorder="1" applyAlignment="1" applyProtection="1">
      <alignment horizontal="left" vertical="center"/>
      <protection locked="0"/>
    </xf>
    <xf numFmtId="0" fontId="28" fillId="0" borderId="0" xfId="0" applyFont="1" applyAlignment="1" applyProtection="1">
      <alignment vertical="center"/>
      <protection locked="0"/>
    </xf>
    <xf numFmtId="0" fontId="15" fillId="0" borderId="21" xfId="0" applyFont="1" applyBorder="1" applyAlignment="1" applyProtection="1">
      <alignment vertical="center"/>
      <protection locked="0"/>
    </xf>
    <xf numFmtId="40" fontId="15" fillId="0" borderId="0" xfId="0" applyNumberFormat="1" applyFont="1" applyBorder="1" applyAlignment="1" applyProtection="1">
      <protection locked="0"/>
    </xf>
    <xf numFmtId="0" fontId="15" fillId="0" borderId="29" xfId="0" applyFont="1" applyBorder="1" applyAlignment="1" applyProtection="1">
      <alignment vertical="center"/>
      <protection locked="0"/>
    </xf>
    <xf numFmtId="164" fontId="18" fillId="7" borderId="22" xfId="1" applyFont="1" applyFill="1" applyBorder="1" applyAlignment="1" applyProtection="1">
      <alignment horizontal="left" vertical="center"/>
    </xf>
    <xf numFmtId="164" fontId="18" fillId="7" borderId="24" xfId="1" applyFont="1" applyFill="1" applyBorder="1" applyAlignment="1" applyProtection="1">
      <alignment horizontal="left" vertical="center"/>
    </xf>
    <xf numFmtId="0" fontId="25" fillId="6" borderId="25" xfId="0" applyFont="1" applyFill="1" applyBorder="1" applyAlignment="1" applyProtection="1">
      <alignment horizontal="left" vertical="center"/>
      <protection locked="0"/>
    </xf>
    <xf numFmtId="0" fontId="25" fillId="6" borderId="26" xfId="0" applyFont="1" applyFill="1" applyBorder="1" applyAlignment="1" applyProtection="1">
      <alignment horizontal="left" vertical="center"/>
      <protection locked="0"/>
    </xf>
    <xf numFmtId="0" fontId="25" fillId="6" borderId="27" xfId="0" applyFont="1" applyFill="1" applyBorder="1" applyAlignment="1" applyProtection="1">
      <alignment horizontal="left" vertical="center"/>
      <protection locked="0"/>
    </xf>
    <xf numFmtId="0" fontId="27" fillId="0" borderId="28" xfId="0" applyFont="1" applyBorder="1" applyAlignment="1" applyProtection="1">
      <alignment horizontal="left" vertical="center"/>
      <protection locked="0"/>
    </xf>
    <xf numFmtId="0" fontId="27" fillId="0" borderId="29" xfId="0" applyFont="1" applyBorder="1" applyAlignment="1" applyProtection="1">
      <alignment horizontal="left" vertical="center"/>
      <protection locked="0"/>
    </xf>
    <xf numFmtId="0" fontId="27" fillId="0" borderId="30" xfId="0" applyFont="1" applyBorder="1" applyAlignment="1" applyProtection="1">
      <alignment horizontal="left" vertical="center"/>
      <protection locked="0"/>
    </xf>
    <xf numFmtId="0" fontId="0" fillId="0" borderId="22" xfId="0" applyFont="1" applyBorder="1" applyAlignment="1" applyProtection="1">
      <alignment horizontal="center" vertical="center"/>
      <protection locked="0"/>
    </xf>
    <xf numFmtId="0" fontId="0" fillId="0" borderId="23" xfId="0" applyFont="1" applyBorder="1" applyAlignment="1" applyProtection="1">
      <alignment horizontal="center" vertical="center"/>
      <protection locked="0"/>
    </xf>
    <xf numFmtId="0" fontId="0" fillId="0" borderId="24" xfId="0" applyFont="1" applyBorder="1" applyAlignment="1" applyProtection="1">
      <alignment horizontal="center" vertical="center"/>
      <protection locked="0"/>
    </xf>
    <xf numFmtId="164" fontId="14" fillId="3" borderId="25" xfId="1" applyFont="1" applyFill="1" applyBorder="1" applyAlignment="1" applyProtection="1">
      <alignment horizontal="center" vertical="center"/>
    </xf>
    <xf numFmtId="164" fontId="14" fillId="3" borderId="27" xfId="1" applyFont="1" applyFill="1" applyBorder="1" applyAlignment="1" applyProtection="1">
      <alignment horizontal="center" vertical="center"/>
    </xf>
    <xf numFmtId="164" fontId="13" fillId="0" borderId="7" xfId="1" applyFont="1" applyBorder="1" applyAlignment="1" applyProtection="1">
      <alignment horizontal="center" vertical="center"/>
      <protection locked="0"/>
    </xf>
    <xf numFmtId="164" fontId="13" fillId="0" borderId="52" xfId="1" applyFont="1" applyBorder="1" applyAlignment="1" applyProtection="1">
      <alignment horizontal="center" vertical="center"/>
      <protection locked="0"/>
    </xf>
    <xf numFmtId="164" fontId="13" fillId="0" borderId="1" xfId="1" applyFont="1" applyBorder="1" applyAlignment="1" applyProtection="1">
      <alignment horizontal="center" vertical="center"/>
      <protection locked="0"/>
    </xf>
    <xf numFmtId="164" fontId="13" fillId="0" borderId="2" xfId="1" applyFont="1" applyBorder="1" applyAlignment="1" applyProtection="1">
      <alignment horizontal="center" vertical="center"/>
      <protection locked="0"/>
    </xf>
    <xf numFmtId="164" fontId="13" fillId="0" borderId="6" xfId="1" applyFont="1" applyBorder="1" applyAlignment="1" applyProtection="1">
      <alignment horizontal="center" vertical="center"/>
      <protection locked="0"/>
    </xf>
    <xf numFmtId="164" fontId="13" fillId="0" borderId="16" xfId="1" applyFont="1" applyBorder="1" applyAlignment="1" applyProtection="1">
      <alignment horizontal="center" vertical="center"/>
      <protection locked="0"/>
    </xf>
    <xf numFmtId="164" fontId="13" fillId="0" borderId="3" xfId="1" applyFont="1" applyBorder="1" applyAlignment="1" applyProtection="1">
      <alignment horizontal="center" vertical="center"/>
      <protection locked="0"/>
    </xf>
    <xf numFmtId="164" fontId="13" fillId="0" borderId="11" xfId="1" applyFont="1" applyBorder="1" applyAlignment="1" applyProtection="1">
      <alignment horizontal="center" vertical="center"/>
      <protection locked="0"/>
    </xf>
    <xf numFmtId="164" fontId="3" fillId="3" borderId="28" xfId="1" applyFont="1" applyFill="1" applyBorder="1" applyAlignment="1" applyProtection="1">
      <alignment horizontal="left" vertical="center"/>
    </xf>
    <xf numFmtId="164" fontId="3" fillId="3" borderId="30" xfId="1" applyFont="1" applyFill="1" applyBorder="1" applyAlignment="1" applyProtection="1">
      <alignment horizontal="left" vertical="center"/>
    </xf>
    <xf numFmtId="164" fontId="13" fillId="0" borderId="47" xfId="1" applyFont="1" applyBorder="1" applyAlignment="1" applyProtection="1">
      <alignment horizontal="center" vertical="center"/>
      <protection locked="0"/>
    </xf>
    <xf numFmtId="164" fontId="13" fillId="0" borderId="45" xfId="1" applyFont="1" applyBorder="1" applyAlignment="1" applyProtection="1">
      <alignment horizontal="center" vertical="center"/>
      <protection locked="0"/>
    </xf>
    <xf numFmtId="164" fontId="13" fillId="0" borderId="51" xfId="1" applyFont="1" applyBorder="1" applyAlignment="1" applyProtection="1">
      <alignment horizontal="center" vertical="center"/>
      <protection locked="0"/>
    </xf>
    <xf numFmtId="164" fontId="3" fillId="3" borderId="25" xfId="1" applyFont="1" applyFill="1" applyBorder="1" applyAlignment="1" applyProtection="1">
      <alignment horizontal="center" vertical="center"/>
    </xf>
    <xf numFmtId="164" fontId="3" fillId="3" borderId="26" xfId="1" applyFont="1" applyFill="1" applyBorder="1" applyAlignment="1" applyProtection="1">
      <alignment horizontal="center" vertical="center"/>
    </xf>
    <xf numFmtId="164" fontId="3" fillId="3" borderId="12" xfId="1" applyFont="1" applyFill="1" applyBorder="1" applyAlignment="1" applyProtection="1">
      <alignment horizontal="center" vertical="center"/>
    </xf>
    <xf numFmtId="164" fontId="3" fillId="3" borderId="14" xfId="1" applyFont="1" applyFill="1" applyBorder="1" applyAlignment="1" applyProtection="1">
      <alignment horizontal="center" vertical="center"/>
    </xf>
    <xf numFmtId="164" fontId="13" fillId="0" borderId="42" xfId="1" applyFont="1" applyBorder="1" applyAlignment="1" applyProtection="1">
      <alignment horizontal="center" vertical="center"/>
      <protection locked="0"/>
    </xf>
    <xf numFmtId="164" fontId="13" fillId="0" borderId="64" xfId="1" applyFont="1" applyBorder="1" applyAlignment="1" applyProtection="1">
      <alignment horizontal="center" vertical="center"/>
      <protection locked="0"/>
    </xf>
    <xf numFmtId="164" fontId="13" fillId="0" borderId="53" xfId="1" applyFont="1" applyBorder="1" applyAlignment="1" applyProtection="1">
      <alignment horizontal="center" vertical="center"/>
      <protection locked="0"/>
    </xf>
    <xf numFmtId="164" fontId="13" fillId="0" borderId="31" xfId="1" applyFont="1" applyBorder="1" applyAlignment="1" applyProtection="1">
      <alignment horizontal="center" vertical="center"/>
      <protection locked="0"/>
    </xf>
    <xf numFmtId="164" fontId="13" fillId="0" borderId="46" xfId="1" applyFont="1" applyBorder="1" applyAlignment="1" applyProtection="1">
      <alignment horizontal="center" vertical="center"/>
      <protection locked="0"/>
    </xf>
    <xf numFmtId="164" fontId="13" fillId="0" borderId="50" xfId="1" applyFont="1" applyBorder="1" applyAlignment="1" applyProtection="1">
      <alignment horizontal="center" vertical="center"/>
      <protection locked="0"/>
    </xf>
    <xf numFmtId="164" fontId="13" fillId="0" borderId="49" xfId="1" applyFont="1" applyBorder="1" applyAlignment="1" applyProtection="1">
      <alignment horizontal="center" vertical="center"/>
      <protection locked="0"/>
    </xf>
    <xf numFmtId="164" fontId="13" fillId="0" borderId="30" xfId="1" applyFont="1" applyBorder="1" applyAlignment="1" applyProtection="1">
      <alignment horizontal="center" vertical="center"/>
      <protection locked="0"/>
    </xf>
    <xf numFmtId="164" fontId="3" fillId="3" borderId="43" xfId="1" applyFont="1" applyFill="1" applyBorder="1" applyAlignment="1" applyProtection="1">
      <alignment horizontal="left" vertical="center"/>
    </xf>
    <xf numFmtId="164" fontId="3" fillId="3" borderId="27" xfId="1" applyFont="1" applyFill="1" applyBorder="1" applyAlignment="1" applyProtection="1">
      <alignment horizontal="left" vertical="center"/>
    </xf>
    <xf numFmtId="164" fontId="18" fillId="7" borderId="43" xfId="1" applyFont="1" applyFill="1" applyBorder="1" applyAlignment="1" applyProtection="1">
      <alignment horizontal="left" vertical="center"/>
    </xf>
    <xf numFmtId="164" fontId="18" fillId="7" borderId="27" xfId="1" applyFont="1" applyFill="1" applyBorder="1" applyAlignment="1" applyProtection="1">
      <alignment horizontal="left" vertical="center"/>
    </xf>
    <xf numFmtId="164" fontId="3" fillId="3" borderId="25" xfId="1" applyFont="1" applyFill="1" applyBorder="1" applyAlignment="1" applyProtection="1">
      <alignment horizontal="left" vertical="center"/>
    </xf>
    <xf numFmtId="164" fontId="18" fillId="7" borderId="25" xfId="1" applyFont="1" applyFill="1" applyBorder="1" applyAlignment="1" applyProtection="1">
      <alignment horizontal="left" vertical="center"/>
    </xf>
    <xf numFmtId="40" fontId="3" fillId="0" borderId="25" xfId="0" applyNumberFormat="1" applyFont="1" applyBorder="1" applyAlignment="1" applyProtection="1">
      <alignment horizontal="center" vertical="center"/>
      <protection locked="0"/>
    </xf>
    <xf numFmtId="40" fontId="3" fillId="0" borderId="27" xfId="0" applyNumberFormat="1"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22" fillId="6" borderId="25" xfId="0" applyFont="1" applyFill="1" applyBorder="1" applyAlignment="1" applyProtection="1">
      <alignment horizontal="center" vertical="center" wrapText="1"/>
      <protection locked="0"/>
    </xf>
    <xf numFmtId="0" fontId="22" fillId="6" borderId="26" xfId="0" applyFont="1" applyFill="1" applyBorder="1" applyAlignment="1" applyProtection="1">
      <alignment horizontal="center" vertical="center" wrapText="1"/>
      <protection locked="0"/>
    </xf>
    <xf numFmtId="0" fontId="22" fillId="6" borderId="27" xfId="0" applyFont="1" applyFill="1" applyBorder="1" applyAlignment="1" applyProtection="1">
      <alignment horizontal="center" vertical="center" wrapText="1"/>
      <protection locked="0"/>
    </xf>
    <xf numFmtId="0" fontId="4" fillId="0" borderId="28" xfId="0" applyFont="1" applyBorder="1" applyAlignment="1" applyProtection="1">
      <alignment horizontal="center" vertical="center" wrapText="1"/>
      <protection locked="0"/>
    </xf>
    <xf numFmtId="0" fontId="4" fillId="0" borderId="29" xfId="0" applyFont="1" applyBorder="1" applyAlignment="1" applyProtection="1">
      <alignment horizontal="center" vertical="center" wrapText="1"/>
      <protection locked="0"/>
    </xf>
    <xf numFmtId="0" fontId="4" fillId="0" borderId="30" xfId="0" applyFont="1" applyBorder="1" applyAlignment="1" applyProtection="1">
      <alignment horizontal="center" vertical="center" wrapText="1"/>
      <protection locked="0"/>
    </xf>
    <xf numFmtId="0" fontId="4" fillId="0" borderId="18" xfId="0" applyFont="1" applyBorder="1" applyAlignment="1" applyProtection="1">
      <alignment horizontal="center" vertical="center" wrapText="1"/>
      <protection locked="0"/>
    </xf>
    <xf numFmtId="0" fontId="4" fillId="0" borderId="0" xfId="0" applyFont="1" applyBorder="1" applyAlignment="1" applyProtection="1">
      <alignment horizontal="center" vertical="center" wrapText="1"/>
      <protection locked="0"/>
    </xf>
    <xf numFmtId="0" fontId="4" fillId="0" borderId="19" xfId="0" applyFont="1" applyBorder="1" applyAlignment="1" applyProtection="1">
      <alignment horizontal="center" vertical="center" wrapText="1"/>
      <protection locked="0"/>
    </xf>
    <xf numFmtId="40" fontId="6" fillId="0" borderId="1" xfId="0" applyNumberFormat="1" applyFont="1" applyBorder="1" applyAlignment="1" applyProtection="1">
      <alignment horizontal="center" vertical="center"/>
      <protection locked="0"/>
    </xf>
    <xf numFmtId="40" fontId="6" fillId="0" borderId="2" xfId="0" applyNumberFormat="1" applyFont="1" applyBorder="1" applyAlignment="1" applyProtection="1">
      <alignment horizontal="center" vertical="center"/>
      <protection locked="0"/>
    </xf>
    <xf numFmtId="40" fontId="6" fillId="0" borderId="3" xfId="0" applyNumberFormat="1" applyFont="1" applyBorder="1" applyAlignment="1" applyProtection="1">
      <alignment horizontal="center" vertical="center"/>
      <protection locked="0"/>
    </xf>
    <xf numFmtId="40" fontId="6" fillId="0" borderId="11" xfId="0" applyNumberFormat="1" applyFont="1" applyBorder="1" applyAlignment="1" applyProtection="1">
      <alignment horizontal="center" vertical="center"/>
      <protection locked="0"/>
    </xf>
    <xf numFmtId="164" fontId="13" fillId="0" borderId="33" xfId="1" applyFont="1" applyBorder="1" applyAlignment="1" applyProtection="1">
      <alignment horizontal="center" vertical="center"/>
      <protection locked="0"/>
    </xf>
    <xf numFmtId="164" fontId="13" fillId="0" borderId="34" xfId="1" applyFont="1" applyBorder="1" applyAlignment="1" applyProtection="1">
      <alignment horizontal="center" vertical="center"/>
      <protection locked="0"/>
    </xf>
    <xf numFmtId="0" fontId="3" fillId="0" borderId="10" xfId="0" applyFont="1" applyBorder="1" applyAlignment="1" applyProtection="1">
      <alignment horizontal="left" vertical="center"/>
      <protection locked="0"/>
    </xf>
    <xf numFmtId="0" fontId="16" fillId="0" borderId="1" xfId="0" applyFont="1" applyBorder="1" applyAlignment="1" applyProtection="1">
      <alignment vertical="center"/>
      <protection locked="0"/>
    </xf>
    <xf numFmtId="0" fontId="16" fillId="0" borderId="47" xfId="0" applyFont="1" applyBorder="1" applyAlignment="1" applyProtection="1">
      <alignment vertical="center"/>
      <protection locked="0"/>
    </xf>
    <xf numFmtId="0" fontId="16" fillId="0" borderId="53" xfId="0" applyFont="1" applyBorder="1" applyAlignment="1" applyProtection="1">
      <alignment vertical="center"/>
      <protection locked="0"/>
    </xf>
    <xf numFmtId="0" fontId="16" fillId="0" borderId="1" xfId="0" applyFont="1" applyBorder="1" applyAlignment="1" applyProtection="1">
      <alignment horizontal="center" vertical="center"/>
      <protection locked="0"/>
    </xf>
    <xf numFmtId="0" fontId="16" fillId="0" borderId="47" xfId="0" applyFont="1" applyBorder="1" applyAlignment="1" applyProtection="1">
      <alignment horizontal="center" vertical="center"/>
      <protection locked="0"/>
    </xf>
    <xf numFmtId="0" fontId="16" fillId="0" borderId="53" xfId="0" applyFont="1" applyBorder="1" applyAlignment="1" applyProtection="1">
      <alignment horizontal="center" vertical="center"/>
      <protection locked="0"/>
    </xf>
    <xf numFmtId="165" fontId="15" fillId="0" borderId="6" xfId="0" applyNumberFormat="1" applyFont="1" applyBorder="1" applyAlignment="1" applyProtection="1">
      <alignment horizontal="center" vertical="center"/>
      <protection locked="0"/>
    </xf>
    <xf numFmtId="165" fontId="15" fillId="0" borderId="16" xfId="0" applyNumberFormat="1" applyFont="1" applyBorder="1" applyAlignment="1" applyProtection="1">
      <alignment horizontal="center" vertical="center"/>
      <protection locked="0"/>
    </xf>
    <xf numFmtId="165" fontId="15" fillId="0" borderId="3" xfId="0" applyNumberFormat="1" applyFont="1" applyBorder="1" applyAlignment="1" applyProtection="1">
      <alignment horizontal="center" vertical="center"/>
      <protection locked="0"/>
    </xf>
    <xf numFmtId="165" fontId="15" fillId="0" borderId="11" xfId="0" applyNumberFormat="1" applyFont="1" applyBorder="1" applyAlignment="1" applyProtection="1">
      <alignment horizontal="center" vertical="center"/>
      <protection locked="0"/>
    </xf>
    <xf numFmtId="0" fontId="29" fillId="0" borderId="26" xfId="0" applyFont="1" applyBorder="1" applyAlignment="1" applyProtection="1">
      <alignment horizontal="right" vertical="center"/>
      <protection locked="0"/>
    </xf>
    <xf numFmtId="0" fontId="29" fillId="0" borderId="0" xfId="0" applyFont="1" applyBorder="1" applyAlignment="1" applyProtection="1">
      <alignment horizontal="right" vertical="center"/>
      <protection locked="0"/>
    </xf>
    <xf numFmtId="0" fontId="21" fillId="0" borderId="55" xfId="0" applyFont="1" applyBorder="1" applyAlignment="1" applyProtection="1">
      <alignment horizontal="left" vertical="center"/>
      <protection locked="0"/>
    </xf>
    <xf numFmtId="0" fontId="21" fillId="0" borderId="15" xfId="0" applyFont="1" applyBorder="1" applyAlignment="1" applyProtection="1">
      <alignment horizontal="left" vertical="center"/>
      <protection locked="0"/>
    </xf>
    <xf numFmtId="40" fontId="15" fillId="0" borderId="45" xfId="0" applyNumberFormat="1" applyFont="1" applyBorder="1" applyAlignment="1" applyProtection="1">
      <protection locked="0"/>
    </xf>
    <xf numFmtId="40" fontId="15" fillId="0" borderId="42" xfId="0" applyNumberFormat="1" applyFont="1" applyBorder="1" applyAlignment="1" applyProtection="1">
      <protection locked="0"/>
    </xf>
    <xf numFmtId="40" fontId="15" fillId="0" borderId="64" xfId="0" applyNumberFormat="1" applyFont="1" applyBorder="1" applyAlignment="1" applyProtection="1">
      <protection locked="0"/>
    </xf>
    <xf numFmtId="0" fontId="8" fillId="6" borderId="22" xfId="0" applyFont="1" applyFill="1" applyBorder="1" applyAlignment="1" applyProtection="1">
      <alignment horizontal="left" vertical="center"/>
      <protection locked="0"/>
    </xf>
    <xf numFmtId="0" fontId="8" fillId="6" borderId="23" xfId="0" applyFont="1" applyFill="1" applyBorder="1" applyAlignment="1" applyProtection="1">
      <alignment horizontal="left" vertical="center"/>
      <protection locked="0"/>
    </xf>
    <xf numFmtId="0" fontId="8" fillId="6" borderId="24" xfId="0" applyFont="1" applyFill="1" applyBorder="1" applyAlignment="1" applyProtection="1">
      <alignment horizontal="left" vertical="center"/>
      <protection locked="0"/>
    </xf>
    <xf numFmtId="0" fontId="4" fillId="0" borderId="22" xfId="0"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4" fillId="0" borderId="24" xfId="0" applyFont="1" applyBorder="1" applyAlignment="1" applyProtection="1">
      <alignment horizontal="center" vertical="center"/>
      <protection locked="0"/>
    </xf>
    <xf numFmtId="164" fontId="14" fillId="3" borderId="25" xfId="1" applyFont="1" applyFill="1" applyBorder="1" applyAlignment="1" applyProtection="1">
      <alignment horizontal="left" vertical="center"/>
    </xf>
    <xf numFmtId="164" fontId="14" fillId="3" borderId="27" xfId="1" applyFont="1" applyFill="1" applyBorder="1" applyAlignment="1" applyProtection="1">
      <alignment horizontal="left" vertical="center"/>
    </xf>
    <xf numFmtId="0" fontId="0" fillId="0" borderId="0" xfId="0" applyFont="1" applyAlignment="1" applyProtection="1">
      <alignment horizontal="left"/>
      <protection locked="0"/>
    </xf>
    <xf numFmtId="0" fontId="21" fillId="0" borderId="21" xfId="0" applyFont="1" applyBorder="1" applyAlignment="1" applyProtection="1">
      <alignment horizontal="left" vertical="center"/>
    </xf>
    <xf numFmtId="0" fontId="21" fillId="0" borderId="15" xfId="0" applyFont="1" applyBorder="1" applyAlignment="1" applyProtection="1">
      <alignment horizontal="left" vertical="center"/>
    </xf>
    <xf numFmtId="0" fontId="15" fillId="0" borderId="36" xfId="0" applyFont="1" applyBorder="1" applyAlignment="1" applyProtection="1">
      <alignment horizontal="left" vertical="center"/>
      <protection locked="0"/>
    </xf>
    <xf numFmtId="0" fontId="15" fillId="0" borderId="35" xfId="0" applyFont="1" applyBorder="1" applyAlignment="1" applyProtection="1">
      <alignment horizontal="left" vertical="center"/>
      <protection locked="0"/>
    </xf>
    <xf numFmtId="165" fontId="15" fillId="0" borderId="33" xfId="0" applyNumberFormat="1" applyFont="1" applyBorder="1" applyAlignment="1" applyProtection="1">
      <alignment horizontal="center" vertical="center"/>
      <protection locked="0"/>
    </xf>
    <xf numFmtId="165" fontId="15" fillId="0" borderId="34" xfId="0" applyNumberFormat="1" applyFont="1" applyBorder="1" applyAlignment="1" applyProtection="1">
      <alignment horizontal="center" vertical="center"/>
      <protection locked="0"/>
    </xf>
    <xf numFmtId="0" fontId="13" fillId="0" borderId="21" xfId="0" applyFont="1" applyBorder="1" applyAlignment="1" applyProtection="1">
      <alignment horizontal="left" vertical="center"/>
    </xf>
    <xf numFmtId="0" fontId="13" fillId="0" borderId="8" xfId="0" applyFont="1" applyBorder="1" applyAlignment="1" applyProtection="1">
      <alignment horizontal="left" vertical="center"/>
    </xf>
    <xf numFmtId="0" fontId="14" fillId="0" borderId="12" xfId="0" applyFont="1" applyBorder="1" applyAlignment="1" applyProtection="1">
      <alignment horizontal="left" vertical="center"/>
    </xf>
    <xf numFmtId="0" fontId="14" fillId="0" borderId="43" xfId="0" applyFont="1" applyBorder="1" applyAlignment="1" applyProtection="1">
      <alignment horizontal="left" vertical="center"/>
    </xf>
    <xf numFmtId="0" fontId="13" fillId="0" borderId="10" xfId="0" applyFont="1" applyBorder="1" applyAlignment="1" applyProtection="1">
      <alignment horizontal="left" vertical="center"/>
    </xf>
    <xf numFmtId="0" fontId="13" fillId="0" borderId="3" xfId="0" applyFont="1" applyBorder="1" applyAlignment="1" applyProtection="1">
      <alignment horizontal="left" vertical="center"/>
    </xf>
    <xf numFmtId="0" fontId="17" fillId="0" borderId="10" xfId="0" applyFont="1" applyBorder="1" applyAlignment="1" applyProtection="1">
      <alignment horizontal="left" vertical="center"/>
    </xf>
    <xf numFmtId="0" fontId="17" fillId="0" borderId="3" xfId="0" applyFont="1" applyBorder="1" applyAlignment="1" applyProtection="1">
      <alignment horizontal="left" vertical="center"/>
    </xf>
    <xf numFmtId="0" fontId="3" fillId="3" borderId="25" xfId="0" applyFont="1" applyFill="1" applyBorder="1" applyAlignment="1" applyProtection="1">
      <alignment horizontal="left" vertical="center" wrapText="1"/>
    </xf>
    <xf numFmtId="0" fontId="3" fillId="3" borderId="26" xfId="0" applyFont="1" applyFill="1" applyBorder="1" applyAlignment="1" applyProtection="1">
      <alignment horizontal="left" vertical="center"/>
    </xf>
    <xf numFmtId="0" fontId="8" fillId="6" borderId="25" xfId="0" applyFont="1" applyFill="1" applyBorder="1" applyAlignment="1" applyProtection="1">
      <alignment horizontal="left" vertical="center"/>
      <protection locked="0"/>
    </xf>
    <xf numFmtId="0" fontId="8" fillId="6" borderId="26" xfId="0" applyFont="1" applyFill="1" applyBorder="1" applyAlignment="1" applyProtection="1">
      <alignment horizontal="left" vertical="center"/>
      <protection locked="0"/>
    </xf>
    <xf numFmtId="0" fontId="8" fillId="6" borderId="27" xfId="0" applyFont="1" applyFill="1" applyBorder="1" applyAlignment="1" applyProtection="1">
      <alignment horizontal="left" vertical="center"/>
      <protection locked="0"/>
    </xf>
    <xf numFmtId="0" fontId="24" fillId="6" borderId="28" xfId="0" applyFont="1" applyFill="1" applyBorder="1" applyAlignment="1" applyProtection="1">
      <alignment horizontal="left" vertical="top" wrapText="1"/>
    </xf>
    <xf numFmtId="0" fontId="24" fillId="6" borderId="29" xfId="0" applyFont="1" applyFill="1" applyBorder="1" applyAlignment="1" applyProtection="1">
      <alignment horizontal="left" vertical="top" wrapText="1"/>
    </xf>
    <xf numFmtId="0" fontId="24" fillId="6" borderId="30" xfId="0" applyFont="1" applyFill="1" applyBorder="1" applyAlignment="1" applyProtection="1">
      <alignment horizontal="left" vertical="top" wrapText="1"/>
    </xf>
    <xf numFmtId="0" fontId="24" fillId="6" borderId="22" xfId="0" applyFont="1" applyFill="1" applyBorder="1" applyAlignment="1" applyProtection="1">
      <alignment horizontal="left" vertical="top" wrapText="1"/>
    </xf>
    <xf numFmtId="0" fontId="24" fillId="6" borderId="23" xfId="0" applyFont="1" applyFill="1" applyBorder="1" applyAlignment="1" applyProtection="1">
      <alignment horizontal="left" vertical="top" wrapText="1"/>
    </xf>
    <xf numFmtId="0" fontId="24" fillId="6" borderId="24" xfId="0" applyFont="1" applyFill="1" applyBorder="1" applyAlignment="1" applyProtection="1">
      <alignment horizontal="left" vertical="top" wrapText="1"/>
    </xf>
    <xf numFmtId="165" fontId="21" fillId="0" borderId="33" xfId="0" applyNumberFormat="1" applyFont="1" applyBorder="1" applyAlignment="1" applyProtection="1">
      <alignment horizontal="center" vertical="center"/>
      <protection locked="0"/>
    </xf>
    <xf numFmtId="165" fontId="21" fillId="0" borderId="34" xfId="0" applyNumberFormat="1" applyFont="1" applyBorder="1" applyAlignment="1" applyProtection="1">
      <alignment horizontal="center" vertical="center"/>
      <protection locked="0"/>
    </xf>
    <xf numFmtId="165" fontId="21" fillId="0" borderId="6" xfId="0" applyNumberFormat="1" applyFont="1" applyBorder="1" applyAlignment="1" applyProtection="1">
      <alignment horizontal="center" vertical="center"/>
      <protection locked="0"/>
    </xf>
    <xf numFmtId="165" fontId="21" fillId="0" borderId="16" xfId="0" applyNumberFormat="1" applyFont="1" applyBorder="1" applyAlignment="1" applyProtection="1">
      <alignment horizontal="center" vertical="center"/>
      <protection locked="0"/>
    </xf>
    <xf numFmtId="0" fontId="13" fillId="0" borderId="15" xfId="0" applyFont="1" applyBorder="1" applyAlignment="1" applyProtection="1">
      <alignment horizontal="left" vertical="center"/>
    </xf>
    <xf numFmtId="0" fontId="13" fillId="0" borderId="7" xfId="0" applyFont="1" applyBorder="1" applyAlignment="1" applyProtection="1">
      <alignment horizontal="left" vertical="center"/>
    </xf>
    <xf numFmtId="164" fontId="13" fillId="0" borderId="3" xfId="1" applyFont="1" applyBorder="1" applyAlignment="1" applyProtection="1">
      <alignment horizontal="center" vertical="center"/>
    </xf>
    <xf numFmtId="164" fontId="13" fillId="0" borderId="11" xfId="1" applyFont="1" applyBorder="1" applyAlignment="1" applyProtection="1">
      <alignment horizontal="center" vertical="center"/>
    </xf>
    <xf numFmtId="0" fontId="14" fillId="3" borderId="12" xfId="0" applyFont="1" applyFill="1" applyBorder="1" applyAlignment="1" applyProtection="1">
      <alignment horizontal="left" vertical="center" wrapText="1"/>
    </xf>
    <xf numFmtId="0" fontId="14" fillId="3" borderId="43" xfId="0" applyFont="1" applyFill="1" applyBorder="1" applyAlignment="1" applyProtection="1">
      <alignment horizontal="left" vertical="center"/>
    </xf>
    <xf numFmtId="164" fontId="14" fillId="3" borderId="26" xfId="1" applyFont="1" applyFill="1" applyBorder="1" applyAlignment="1" applyProtection="1">
      <alignment horizontal="center" vertical="center"/>
    </xf>
    <xf numFmtId="164" fontId="14" fillId="3" borderId="12" xfId="1" applyFont="1" applyFill="1" applyBorder="1" applyAlignment="1" applyProtection="1">
      <alignment horizontal="center" vertical="center"/>
    </xf>
    <xf numFmtId="164" fontId="14" fillId="3" borderId="14" xfId="1" applyFont="1" applyFill="1" applyBorder="1" applyAlignment="1" applyProtection="1">
      <alignment horizontal="center" vertical="center"/>
    </xf>
    <xf numFmtId="0" fontId="13" fillId="0" borderId="0" xfId="0" applyFont="1" applyBorder="1" applyAlignment="1" applyProtection="1">
      <alignment horizontal="left" vertical="center"/>
      <protection locked="0"/>
    </xf>
    <xf numFmtId="0" fontId="22" fillId="6" borderId="28" xfId="0" applyFont="1" applyFill="1" applyBorder="1" applyAlignment="1" applyProtection="1">
      <alignment horizontal="center" vertical="center"/>
      <protection locked="0"/>
    </xf>
    <xf numFmtId="0" fontId="22" fillId="6" borderId="29" xfId="0" applyFont="1" applyFill="1" applyBorder="1" applyAlignment="1" applyProtection="1">
      <alignment horizontal="center" vertical="center"/>
      <protection locked="0"/>
    </xf>
    <xf numFmtId="0" fontId="22" fillId="6" borderId="30" xfId="0" applyFont="1" applyFill="1" applyBorder="1" applyAlignment="1" applyProtection="1">
      <alignment horizontal="center" vertical="center"/>
      <protection locked="0"/>
    </xf>
    <xf numFmtId="0" fontId="23" fillId="6" borderId="22" xfId="0" applyFont="1" applyFill="1" applyBorder="1" applyAlignment="1" applyProtection="1">
      <alignment horizontal="center" vertical="center"/>
      <protection locked="0"/>
    </xf>
    <xf numFmtId="0" fontId="23" fillId="6" borderId="23" xfId="0" applyFont="1" applyFill="1" applyBorder="1" applyAlignment="1" applyProtection="1">
      <alignment horizontal="center" vertical="center"/>
      <protection locked="0"/>
    </xf>
    <xf numFmtId="0" fontId="23" fillId="6" borderId="24" xfId="0" applyFont="1" applyFill="1" applyBorder="1" applyAlignment="1" applyProtection="1">
      <alignment horizontal="center" vertical="center"/>
      <protection locked="0"/>
    </xf>
    <xf numFmtId="0" fontId="3" fillId="0" borderId="65" xfId="0" applyFont="1" applyBorder="1" applyAlignment="1" applyProtection="1">
      <alignment horizontal="center" vertical="center"/>
      <protection locked="0"/>
    </xf>
    <xf numFmtId="0" fontId="3" fillId="0" borderId="66" xfId="0" applyFont="1" applyBorder="1" applyAlignment="1" applyProtection="1">
      <alignment horizontal="center" vertical="center"/>
      <protection locked="0"/>
    </xf>
    <xf numFmtId="0" fontId="3" fillId="0" borderId="67" xfId="0" applyFont="1" applyBorder="1" applyAlignment="1" applyProtection="1">
      <alignment horizontal="center" vertical="center"/>
      <protection locked="0"/>
    </xf>
    <xf numFmtId="0" fontId="18" fillId="0" borderId="48" xfId="0" applyFont="1" applyBorder="1" applyAlignment="1" applyProtection="1">
      <alignment horizontal="left"/>
      <protection locked="0"/>
    </xf>
    <xf numFmtId="0" fontId="18" fillId="0" borderId="0" xfId="0" applyFont="1" applyBorder="1" applyAlignment="1" applyProtection="1">
      <alignment horizontal="left"/>
      <protection locked="0"/>
    </xf>
    <xf numFmtId="0" fontId="18" fillId="0" borderId="19" xfId="0" applyFont="1" applyBorder="1" applyAlignment="1" applyProtection="1">
      <alignment horizontal="left"/>
      <protection locked="0"/>
    </xf>
    <xf numFmtId="0" fontId="13" fillId="0" borderId="0" xfId="0" applyFont="1" applyBorder="1" applyAlignment="1" applyProtection="1">
      <alignment horizontal="left"/>
      <protection locked="0"/>
    </xf>
    <xf numFmtId="0" fontId="16" fillId="0" borderId="3" xfId="0" applyFont="1" applyBorder="1" applyAlignment="1" applyProtection="1">
      <alignment horizontal="center" vertical="center"/>
      <protection locked="0"/>
    </xf>
    <xf numFmtId="0" fontId="16" fillId="0" borderId="11" xfId="0" applyFont="1" applyBorder="1" applyAlignment="1" applyProtection="1">
      <alignment horizontal="center" vertical="center"/>
      <protection locked="0"/>
    </xf>
    <xf numFmtId="0" fontId="16" fillId="0" borderId="33" xfId="0" applyFont="1" applyBorder="1" applyAlignment="1" applyProtection="1">
      <alignment horizontal="center" vertical="center"/>
      <protection locked="0"/>
    </xf>
    <xf numFmtId="0" fontId="16" fillId="0" borderId="34" xfId="0" applyFont="1" applyBorder="1" applyAlignment="1" applyProtection="1">
      <alignment horizontal="center" vertical="center"/>
      <protection locked="0"/>
    </xf>
    <xf numFmtId="40" fontId="15" fillId="0" borderId="0" xfId="0" applyNumberFormat="1" applyFont="1" applyBorder="1" applyAlignment="1" applyProtection="1">
      <alignment horizontal="center" vertical="center"/>
      <protection locked="0"/>
    </xf>
    <xf numFmtId="0" fontId="12" fillId="0" borderId="48" xfId="0" applyFont="1" applyBorder="1" applyAlignment="1" applyProtection="1">
      <alignment horizontal="left"/>
      <protection locked="0"/>
    </xf>
    <xf numFmtId="0" fontId="12" fillId="0" borderId="0" xfId="0" applyFont="1" applyBorder="1" applyAlignment="1" applyProtection="1">
      <alignment horizontal="left"/>
      <protection locked="0"/>
    </xf>
    <xf numFmtId="0" fontId="12" fillId="0" borderId="19" xfId="0" applyFont="1" applyBorder="1" applyAlignment="1" applyProtection="1">
      <alignment horizontal="left"/>
      <protection locked="0"/>
    </xf>
    <xf numFmtId="0" fontId="13" fillId="3" borderId="63" xfId="0" applyFont="1" applyFill="1" applyBorder="1" applyAlignment="1" applyProtection="1">
      <alignment horizontal="left" vertical="center" wrapText="1"/>
      <protection locked="0"/>
    </xf>
    <xf numFmtId="0" fontId="13" fillId="3" borderId="62" xfId="0" applyFont="1" applyFill="1" applyBorder="1" applyAlignment="1" applyProtection="1">
      <alignment horizontal="left" vertical="center" wrapText="1"/>
      <protection locked="0"/>
    </xf>
    <xf numFmtId="0" fontId="13" fillId="3" borderId="61" xfId="0" applyFont="1" applyFill="1" applyBorder="1" applyAlignment="1" applyProtection="1">
      <alignment horizontal="left" vertical="center" wrapText="1"/>
      <protection locked="0"/>
    </xf>
    <xf numFmtId="0" fontId="8" fillId="6" borderId="28" xfId="0" applyFont="1" applyFill="1" applyBorder="1" applyAlignment="1" applyProtection="1">
      <alignment horizontal="left" vertical="center"/>
      <protection locked="0"/>
    </xf>
    <xf numFmtId="0" fontId="8" fillId="6" borderId="29" xfId="0" applyFont="1" applyFill="1" applyBorder="1" applyAlignment="1" applyProtection="1">
      <alignment horizontal="left" vertical="center"/>
      <protection locked="0"/>
    </xf>
    <xf numFmtId="0" fontId="8" fillId="6" borderId="30" xfId="0" applyFont="1" applyFill="1" applyBorder="1" applyAlignment="1" applyProtection="1">
      <alignment horizontal="left" vertical="center"/>
      <protection locked="0"/>
    </xf>
    <xf numFmtId="0" fontId="16" fillId="0" borderId="38" xfId="0" applyFont="1" applyBorder="1" applyAlignment="1" applyProtection="1">
      <alignment horizontal="center" vertical="center"/>
      <protection locked="0"/>
    </xf>
    <xf numFmtId="0" fontId="16" fillId="0" borderId="39" xfId="0" applyFont="1" applyBorder="1" applyAlignment="1" applyProtection="1">
      <alignment horizontal="center" vertical="center"/>
      <protection locked="0"/>
    </xf>
    <xf numFmtId="0" fontId="16" fillId="0" borderId="6" xfId="0" applyFont="1" applyBorder="1" applyAlignment="1" applyProtection="1">
      <alignment horizontal="center" vertical="center"/>
      <protection locked="0"/>
    </xf>
    <xf numFmtId="0" fontId="16" fillId="0" borderId="16" xfId="0" applyFont="1" applyBorder="1" applyAlignment="1" applyProtection="1">
      <alignment horizontal="center" vertical="center"/>
      <protection locked="0"/>
    </xf>
    <xf numFmtId="0" fontId="13" fillId="3" borderId="18" xfId="0" applyFont="1" applyFill="1" applyBorder="1" applyAlignment="1" applyProtection="1">
      <alignment horizontal="left" vertical="center" wrapText="1"/>
      <protection locked="0"/>
    </xf>
    <xf numFmtId="0" fontId="13" fillId="3" borderId="60" xfId="0" applyFont="1" applyFill="1" applyBorder="1" applyAlignment="1" applyProtection="1">
      <alignment horizontal="left" vertical="center" wrapText="1"/>
      <protection locked="0"/>
    </xf>
    <xf numFmtId="0" fontId="13" fillId="3" borderId="48" xfId="0" applyFont="1" applyFill="1" applyBorder="1" applyAlignment="1" applyProtection="1">
      <alignment horizontal="left" vertical="center" wrapText="1"/>
      <protection locked="0"/>
    </xf>
    <xf numFmtId="0" fontId="13" fillId="3" borderId="0" xfId="0" applyFont="1" applyFill="1" applyBorder="1" applyAlignment="1" applyProtection="1">
      <alignment horizontal="left" vertical="center" wrapText="1"/>
      <protection locked="0"/>
    </xf>
    <xf numFmtId="0" fontId="13" fillId="3" borderId="19" xfId="0" applyFont="1" applyFill="1" applyBorder="1" applyAlignment="1" applyProtection="1">
      <alignment horizontal="left" vertical="center" wrapText="1"/>
      <protection locked="0"/>
    </xf>
    <xf numFmtId="164" fontId="13" fillId="0" borderId="4" xfId="1" applyFont="1" applyBorder="1" applyAlignment="1" applyProtection="1">
      <alignment horizontal="center" vertical="center"/>
    </xf>
    <xf numFmtId="164" fontId="13" fillId="0" borderId="59" xfId="1" applyFont="1" applyBorder="1" applyAlignment="1" applyProtection="1">
      <alignment horizontal="center" vertical="center"/>
    </xf>
    <xf numFmtId="164" fontId="14" fillId="0" borderId="25" xfId="1" applyFont="1" applyBorder="1" applyAlignment="1" applyProtection="1">
      <alignment horizontal="center" vertical="center"/>
    </xf>
    <xf numFmtId="164" fontId="14" fillId="0" borderId="26" xfId="1" applyFont="1" applyBorder="1" applyAlignment="1" applyProtection="1">
      <alignment horizontal="center" vertical="center"/>
    </xf>
    <xf numFmtId="164" fontId="14" fillId="0" borderId="27" xfId="1" applyFont="1" applyBorder="1" applyAlignment="1" applyProtection="1">
      <alignment horizontal="center" vertical="center"/>
    </xf>
    <xf numFmtId="0" fontId="16" fillId="0" borderId="38" xfId="0" applyFont="1" applyBorder="1" applyAlignment="1" applyProtection="1">
      <alignment vertical="center"/>
      <protection locked="0"/>
    </xf>
    <xf numFmtId="0" fontId="16" fillId="0" borderId="39" xfId="0" applyFont="1" applyBorder="1" applyAlignment="1" applyProtection="1">
      <alignment vertical="center"/>
      <protection locked="0"/>
    </xf>
    <xf numFmtId="0" fontId="16" fillId="0" borderId="3" xfId="0" applyFont="1" applyBorder="1" applyAlignment="1" applyProtection="1">
      <alignment vertical="center"/>
      <protection locked="0"/>
    </xf>
    <xf numFmtId="0" fontId="16" fillId="0" borderId="11" xfId="0" applyFont="1" applyBorder="1" applyAlignment="1" applyProtection="1">
      <alignment vertical="center"/>
      <protection locked="0"/>
    </xf>
    <xf numFmtId="0" fontId="16" fillId="0" borderId="3" xfId="0" applyFont="1" applyBorder="1" applyAlignment="1" applyProtection="1">
      <protection locked="0"/>
    </xf>
    <xf numFmtId="0" fontId="16" fillId="0" borderId="11" xfId="0" applyFont="1" applyBorder="1" applyAlignment="1" applyProtection="1">
      <protection locked="0"/>
    </xf>
    <xf numFmtId="0" fontId="16" fillId="0" borderId="1" xfId="0" applyFont="1" applyBorder="1" applyAlignment="1" applyProtection="1">
      <alignment horizontal="center"/>
      <protection locked="0"/>
    </xf>
    <xf numFmtId="0" fontId="16" fillId="0" borderId="47" xfId="0" applyFont="1" applyBorder="1" applyAlignment="1" applyProtection="1">
      <alignment horizontal="center"/>
      <protection locked="0"/>
    </xf>
    <xf numFmtId="0" fontId="16" fillId="0" borderId="53" xfId="0" applyFont="1" applyBorder="1" applyAlignment="1" applyProtection="1">
      <alignment horizontal="center"/>
      <protection locked="0"/>
    </xf>
    <xf numFmtId="0" fontId="16" fillId="0" borderId="1" xfId="0" applyFont="1" applyBorder="1" applyAlignment="1" applyProtection="1">
      <protection locked="0"/>
    </xf>
    <xf numFmtId="0" fontId="16" fillId="0" borderId="47" xfId="0" applyFont="1" applyBorder="1" applyAlignment="1" applyProtection="1">
      <protection locked="0"/>
    </xf>
    <xf numFmtId="0" fontId="16" fillId="0" borderId="53" xfId="0" applyFont="1" applyBorder="1" applyAlignment="1" applyProtection="1">
      <protection locked="0"/>
    </xf>
    <xf numFmtId="164" fontId="13" fillId="0" borderId="45" xfId="1" applyFont="1" applyBorder="1" applyAlignment="1" applyProtection="1">
      <alignment horizontal="center" vertical="center"/>
    </xf>
    <xf numFmtId="164" fontId="13" fillId="0" borderId="42" xfId="1" applyFont="1" applyBorder="1" applyAlignment="1" applyProtection="1">
      <alignment horizontal="center" vertical="center"/>
    </xf>
    <xf numFmtId="164" fontId="13" fillId="0" borderId="64" xfId="1" applyFont="1" applyBorder="1" applyAlignment="1" applyProtection="1">
      <alignment horizontal="center" vertical="center"/>
    </xf>
    <xf numFmtId="164" fontId="13" fillId="0" borderId="1" xfId="1" applyFont="1" applyBorder="1" applyAlignment="1" applyProtection="1">
      <alignment horizontal="center" vertical="center"/>
    </xf>
    <xf numFmtId="164" fontId="13" fillId="0" borderId="47" xfId="1" applyFont="1" applyBorder="1" applyAlignment="1" applyProtection="1">
      <alignment horizontal="center" vertical="center"/>
    </xf>
    <xf numFmtId="164" fontId="13" fillId="0" borderId="53" xfId="1" applyFont="1" applyBorder="1" applyAlignment="1" applyProtection="1">
      <alignment horizontal="center" vertical="center"/>
    </xf>
    <xf numFmtId="0" fontId="13" fillId="0" borderId="17" xfId="0" applyFont="1" applyBorder="1" applyAlignment="1" applyProtection="1">
      <alignment horizontal="left" vertical="center"/>
    </xf>
    <xf numFmtId="0" fontId="13" fillId="0" borderId="2" xfId="0" applyFont="1" applyBorder="1" applyAlignment="1" applyProtection="1">
      <alignment horizontal="left" vertical="center"/>
    </xf>
    <xf numFmtId="164" fontId="13" fillId="0" borderId="48" xfId="1" applyFont="1" applyBorder="1" applyAlignment="1" applyProtection="1">
      <alignment horizontal="center" vertical="center"/>
    </xf>
    <xf numFmtId="164" fontId="13" fillId="0" borderId="0" xfId="1" applyFont="1" applyBorder="1" applyAlignment="1" applyProtection="1">
      <alignment horizontal="center" vertical="center"/>
    </xf>
    <xf numFmtId="164" fontId="13" fillId="0" borderId="19" xfId="1" applyFont="1" applyBorder="1" applyAlignment="1" applyProtection="1">
      <alignment horizontal="center" vertical="center"/>
    </xf>
    <xf numFmtId="164" fontId="13" fillId="3" borderId="25" xfId="1" applyFont="1" applyFill="1" applyBorder="1" applyAlignment="1" applyProtection="1">
      <alignment horizontal="center" vertical="center"/>
    </xf>
    <xf numFmtId="164" fontId="13" fillId="3" borderId="26" xfId="1" applyFont="1" applyFill="1" applyBorder="1" applyAlignment="1" applyProtection="1">
      <alignment horizontal="center" vertical="center"/>
    </xf>
    <xf numFmtId="164" fontId="13" fillId="3" borderId="27" xfId="1" applyFont="1" applyFill="1" applyBorder="1" applyAlignment="1" applyProtection="1">
      <alignment horizontal="center" vertical="center"/>
    </xf>
    <xf numFmtId="0" fontId="26" fillId="5" borderId="72" xfId="0" applyFont="1" applyFill="1" applyBorder="1" applyAlignment="1" applyProtection="1">
      <alignment horizontal="left" vertical="top" wrapText="1"/>
    </xf>
    <xf numFmtId="0" fontId="26" fillId="5" borderId="70" xfId="0" applyFont="1" applyFill="1" applyBorder="1" applyAlignment="1" applyProtection="1">
      <alignment horizontal="left" vertical="top" wrapText="1"/>
    </xf>
    <xf numFmtId="0" fontId="26" fillId="5" borderId="71" xfId="0" applyFont="1" applyFill="1" applyBorder="1" applyAlignment="1" applyProtection="1">
      <alignment horizontal="left" vertical="top" wrapText="1"/>
    </xf>
    <xf numFmtId="0" fontId="8" fillId="6" borderId="25" xfId="0" applyFont="1" applyFill="1" applyBorder="1" applyAlignment="1" applyProtection="1">
      <alignment horizontal="left" vertical="center"/>
    </xf>
    <xf numFmtId="0" fontId="8" fillId="6" borderId="26" xfId="0" applyFont="1" applyFill="1" applyBorder="1" applyAlignment="1" applyProtection="1">
      <alignment horizontal="left" vertical="center"/>
    </xf>
    <xf numFmtId="0" fontId="8" fillId="6" borderId="27" xfId="0" applyFont="1" applyFill="1" applyBorder="1" applyAlignment="1" applyProtection="1">
      <alignment horizontal="left" vertical="center"/>
    </xf>
    <xf numFmtId="0" fontId="14" fillId="0" borderId="25" xfId="0" applyFont="1" applyBorder="1" applyAlignment="1" applyProtection="1">
      <alignment horizontal="left" vertical="center"/>
    </xf>
    <xf numFmtId="0" fontId="14" fillId="0" borderId="26" xfId="0" applyFont="1" applyBorder="1" applyAlignment="1" applyProtection="1">
      <alignment horizontal="left" vertical="center"/>
    </xf>
    <xf numFmtId="0" fontId="14" fillId="0" borderId="27" xfId="0" applyFont="1" applyBorder="1" applyAlignment="1" applyProtection="1">
      <alignment horizontal="left" vertical="center"/>
    </xf>
    <xf numFmtId="164" fontId="13" fillId="0" borderId="49" xfId="1" applyFont="1" applyBorder="1" applyAlignment="1" applyProtection="1">
      <alignment horizontal="center" vertical="center"/>
    </xf>
    <xf numFmtId="164" fontId="13" fillId="0" borderId="29" xfId="1" applyFont="1" applyBorder="1" applyAlignment="1" applyProtection="1">
      <alignment horizontal="center" vertical="center"/>
    </xf>
    <xf numFmtId="164" fontId="13" fillId="0" borderId="30" xfId="1" applyFont="1" applyBorder="1" applyAlignment="1" applyProtection="1">
      <alignment horizontal="center" vertical="center"/>
    </xf>
    <xf numFmtId="164" fontId="13" fillId="0" borderId="6" xfId="1" applyFont="1" applyBorder="1" applyAlignment="1" applyProtection="1">
      <alignment horizontal="center" vertical="center"/>
    </xf>
    <xf numFmtId="164" fontId="13" fillId="0" borderId="16" xfId="1" applyFont="1" applyBorder="1" applyAlignment="1" applyProtection="1">
      <alignment horizontal="center" vertical="center"/>
    </xf>
    <xf numFmtId="164" fontId="14" fillId="3" borderId="13" xfId="1" applyFont="1" applyFill="1" applyBorder="1" applyAlignment="1" applyProtection="1">
      <alignment horizontal="center" vertical="center"/>
    </xf>
    <xf numFmtId="164" fontId="13" fillId="0" borderId="8" xfId="1" applyFont="1" applyBorder="1" applyAlignment="1" applyProtection="1">
      <alignment horizontal="center" vertical="center"/>
    </xf>
    <xf numFmtId="164" fontId="13" fillId="0" borderId="9" xfId="1" applyFont="1" applyBorder="1" applyAlignment="1" applyProtection="1">
      <alignment horizontal="center" vertical="center"/>
    </xf>
    <xf numFmtId="164" fontId="13" fillId="0" borderId="57" xfId="1" applyFont="1" applyBorder="1" applyAlignment="1" applyProtection="1">
      <alignment horizontal="center" vertical="center"/>
    </xf>
    <xf numFmtId="164" fontId="13" fillId="0" borderId="56" xfId="1" applyNumberFormat="1" applyFont="1" applyBorder="1" applyAlignment="1" applyProtection="1">
      <alignment horizontal="center" vertical="center"/>
    </xf>
    <xf numFmtId="164" fontId="13" fillId="0" borderId="58" xfId="1" applyNumberFormat="1"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27" xfId="0" applyFont="1" applyBorder="1" applyAlignment="1" applyProtection="1">
      <alignment horizontal="center" vertical="center"/>
    </xf>
    <xf numFmtId="0" fontId="2" fillId="0" borderId="0" xfId="0" applyFont="1" applyAlignment="1" applyProtection="1">
      <alignment vertical="center"/>
      <protection locked="0"/>
    </xf>
    <xf numFmtId="0" fontId="3" fillId="3" borderId="12" xfId="0" applyFont="1" applyFill="1" applyBorder="1" applyAlignment="1" applyProtection="1">
      <alignment horizontal="left" vertical="center" wrapText="1"/>
    </xf>
    <xf numFmtId="0" fontId="3" fillId="3" borderId="14" xfId="0" applyFont="1" applyFill="1" applyBorder="1" applyAlignment="1" applyProtection="1">
      <alignment horizontal="left" vertical="center"/>
    </xf>
    <xf numFmtId="0" fontId="3" fillId="3" borderId="43" xfId="0" applyFont="1" applyFill="1" applyBorder="1" applyAlignment="1" applyProtection="1">
      <alignment horizontal="left" vertical="center"/>
    </xf>
    <xf numFmtId="0" fontId="17" fillId="0" borderId="15" xfId="0" applyFont="1" applyBorder="1" applyAlignment="1" applyProtection="1">
      <alignment horizontal="left" vertical="center"/>
    </xf>
    <xf numFmtId="0" fontId="17" fillId="0" borderId="6" xfId="0" applyFont="1" applyBorder="1" applyAlignment="1" applyProtection="1">
      <alignment horizontal="left" vertical="center"/>
    </xf>
    <xf numFmtId="0" fontId="17" fillId="0" borderId="21" xfId="0" applyFont="1" applyBorder="1" applyAlignment="1" applyProtection="1">
      <alignment horizontal="left" vertical="center"/>
    </xf>
    <xf numFmtId="0" fontId="17" fillId="0" borderId="4" xfId="0" applyFont="1" applyBorder="1" applyAlignment="1" applyProtection="1">
      <alignment horizontal="left" vertical="center"/>
    </xf>
    <xf numFmtId="0" fontId="13" fillId="0" borderId="0" xfId="0" applyFont="1" applyBorder="1" applyAlignment="1" applyProtection="1">
      <alignment horizontal="center" vertical="center"/>
    </xf>
    <xf numFmtId="0" fontId="13" fillId="0" borderId="19" xfId="0" applyFont="1" applyBorder="1" applyAlignment="1" applyProtection="1">
      <alignment horizontal="center" vertical="center"/>
    </xf>
  </cellXfs>
  <cellStyles count="2">
    <cellStyle name="Standard" xfId="0" builtinId="0"/>
    <cellStyle name="Währung" xfId="1" builtinId="4"/>
  </cellStyles>
  <dxfs count="0"/>
  <tableStyles count="0" defaultTableStyle="TableStyleMedium2" defaultPivotStyle="PivotStyleMedium9"/>
  <colors>
    <mruColors>
      <color rgb="FF5D6063"/>
      <color rgb="FFFDE659"/>
      <color rgb="FFFAE774"/>
      <color rgb="FFFFEB57"/>
      <color rgb="FFFCF45A"/>
      <color rgb="FFF9ED07"/>
      <color rgb="FFFFFF99"/>
      <color rgb="FFFFCC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xdr:colOff>
          <xdr:row>74</xdr:row>
          <xdr:rowOff>142875</xdr:rowOff>
        </xdr:from>
        <xdr:to>
          <xdr:col>3</xdr:col>
          <xdr:colOff>9525</xdr:colOff>
          <xdr:row>76</xdr:row>
          <xdr:rowOff>152400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981075</xdr:colOff>
          <xdr:row>16</xdr:row>
          <xdr:rowOff>333375</xdr:rowOff>
        </xdr:from>
        <xdr:to>
          <xdr:col>3</xdr:col>
          <xdr:colOff>866775</xdr:colOff>
          <xdr:row>18</xdr:row>
          <xdr:rowOff>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981075</xdr:colOff>
          <xdr:row>18</xdr:row>
          <xdr:rowOff>19050</xdr:rowOff>
        </xdr:from>
        <xdr:to>
          <xdr:col>3</xdr:col>
          <xdr:colOff>847725</xdr:colOff>
          <xdr:row>19</xdr:row>
          <xdr:rowOff>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981075</xdr:colOff>
          <xdr:row>20</xdr:row>
          <xdr:rowOff>19050</xdr:rowOff>
        </xdr:from>
        <xdr:to>
          <xdr:col>3</xdr:col>
          <xdr:colOff>962025</xdr:colOff>
          <xdr:row>21</xdr:row>
          <xdr:rowOff>19050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981075</xdr:colOff>
          <xdr:row>19</xdr:row>
          <xdr:rowOff>38100</xdr:rowOff>
        </xdr:from>
        <xdr:to>
          <xdr:col>3</xdr:col>
          <xdr:colOff>866775</xdr:colOff>
          <xdr:row>20</xdr:row>
          <xdr:rowOff>38100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981075</xdr:colOff>
          <xdr:row>21</xdr:row>
          <xdr:rowOff>19050</xdr:rowOff>
        </xdr:from>
        <xdr:to>
          <xdr:col>3</xdr:col>
          <xdr:colOff>1000125</xdr:colOff>
          <xdr:row>21</xdr:row>
          <xdr:rowOff>342900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990600</xdr:colOff>
          <xdr:row>74</xdr:row>
          <xdr:rowOff>161925</xdr:rowOff>
        </xdr:from>
        <xdr:to>
          <xdr:col>4</xdr:col>
          <xdr:colOff>342900</xdr:colOff>
          <xdr:row>76</xdr:row>
          <xdr:rowOff>0</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1000125</xdr:colOff>
          <xdr:row>28</xdr:row>
          <xdr:rowOff>47625</xdr:rowOff>
        </xdr:from>
        <xdr:to>
          <xdr:col>3</xdr:col>
          <xdr:colOff>971550</xdr:colOff>
          <xdr:row>29</xdr:row>
          <xdr:rowOff>38100</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990600</xdr:colOff>
          <xdr:row>29</xdr:row>
          <xdr:rowOff>38100</xdr:rowOff>
        </xdr:from>
        <xdr:to>
          <xdr:col>3</xdr:col>
          <xdr:colOff>990600</xdr:colOff>
          <xdr:row>30</xdr:row>
          <xdr:rowOff>66675</xdr:rowOff>
        </xdr:to>
        <xdr:sp macro="" textlink="">
          <xdr:nvSpPr>
            <xdr:cNvPr id="1136" name="Check Box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971550</xdr:colOff>
          <xdr:row>30</xdr:row>
          <xdr:rowOff>66675</xdr:rowOff>
        </xdr:from>
        <xdr:to>
          <xdr:col>3</xdr:col>
          <xdr:colOff>1000125</xdr:colOff>
          <xdr:row>31</xdr:row>
          <xdr:rowOff>57150</xdr:rowOff>
        </xdr:to>
        <xdr:sp macro="" textlink="">
          <xdr:nvSpPr>
            <xdr:cNvPr id="1138" name="Check Box 114"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981075</xdr:colOff>
          <xdr:row>31</xdr:row>
          <xdr:rowOff>76200</xdr:rowOff>
        </xdr:from>
        <xdr:to>
          <xdr:col>3</xdr:col>
          <xdr:colOff>952500</xdr:colOff>
          <xdr:row>32</xdr:row>
          <xdr:rowOff>47625</xdr:rowOff>
        </xdr:to>
        <xdr:sp macro="" textlink="">
          <xdr:nvSpPr>
            <xdr:cNvPr id="1144" name="Check Box 120" hidden="1">
              <a:extLst>
                <a:ext uri="{63B3BB69-23CF-44E3-9099-C40C66FF867C}">
                  <a14:compatExt spid="_x0000_s1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971550</xdr:colOff>
          <xdr:row>32</xdr:row>
          <xdr:rowOff>47625</xdr:rowOff>
        </xdr:from>
        <xdr:to>
          <xdr:col>3</xdr:col>
          <xdr:colOff>1000125</xdr:colOff>
          <xdr:row>33</xdr:row>
          <xdr:rowOff>47625</xdr:rowOff>
        </xdr:to>
        <xdr:sp macro="" textlink="">
          <xdr:nvSpPr>
            <xdr:cNvPr id="1145" name="Check Box 121" hidden="1">
              <a:extLst>
                <a:ext uri="{63B3BB69-23CF-44E3-9099-C40C66FF867C}">
                  <a14:compatExt spid="_x0000_s1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971550</xdr:colOff>
          <xdr:row>35</xdr:row>
          <xdr:rowOff>19050</xdr:rowOff>
        </xdr:from>
        <xdr:to>
          <xdr:col>4</xdr:col>
          <xdr:colOff>19050</xdr:colOff>
          <xdr:row>36</xdr:row>
          <xdr:rowOff>38100</xdr:rowOff>
        </xdr:to>
        <xdr:sp macro="" textlink="">
          <xdr:nvSpPr>
            <xdr:cNvPr id="1146" name="Check Box 122" hidden="1">
              <a:extLst>
                <a:ext uri="{63B3BB69-23CF-44E3-9099-C40C66FF867C}">
                  <a14:compatExt spid="_x0000_s1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962025</xdr:colOff>
          <xdr:row>33</xdr:row>
          <xdr:rowOff>57150</xdr:rowOff>
        </xdr:from>
        <xdr:to>
          <xdr:col>3</xdr:col>
          <xdr:colOff>1000125</xdr:colOff>
          <xdr:row>34</xdr:row>
          <xdr:rowOff>47625</xdr:rowOff>
        </xdr:to>
        <xdr:sp macro="" textlink="">
          <xdr:nvSpPr>
            <xdr:cNvPr id="1147" name="Check Box 123" hidden="1">
              <a:extLst>
                <a:ext uri="{63B3BB69-23CF-44E3-9099-C40C66FF867C}">
                  <a14:compatExt spid="_x0000_s1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971550</xdr:colOff>
          <xdr:row>34</xdr:row>
          <xdr:rowOff>38100</xdr:rowOff>
        </xdr:from>
        <xdr:to>
          <xdr:col>4</xdr:col>
          <xdr:colOff>0</xdr:colOff>
          <xdr:row>35</xdr:row>
          <xdr:rowOff>19050</xdr:rowOff>
        </xdr:to>
        <xdr:sp macro="" textlink="">
          <xdr:nvSpPr>
            <xdr:cNvPr id="1148" name="Check Box 124" hidden="1">
              <a:extLst>
                <a:ext uri="{63B3BB69-23CF-44E3-9099-C40C66FF867C}">
                  <a14:compatExt spid="_x0000_s1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981075</xdr:colOff>
          <xdr:row>37</xdr:row>
          <xdr:rowOff>28575</xdr:rowOff>
        </xdr:from>
        <xdr:to>
          <xdr:col>4</xdr:col>
          <xdr:colOff>0</xdr:colOff>
          <xdr:row>38</xdr:row>
          <xdr:rowOff>19050</xdr:rowOff>
        </xdr:to>
        <xdr:sp macro="" textlink="">
          <xdr:nvSpPr>
            <xdr:cNvPr id="1150" name="Check Box 126" hidden="1">
              <a:extLst>
                <a:ext uri="{63B3BB69-23CF-44E3-9099-C40C66FF867C}">
                  <a14:compatExt spid="_x0000_s1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981075</xdr:colOff>
          <xdr:row>38</xdr:row>
          <xdr:rowOff>47625</xdr:rowOff>
        </xdr:from>
        <xdr:to>
          <xdr:col>3</xdr:col>
          <xdr:colOff>523875</xdr:colOff>
          <xdr:row>39</xdr:row>
          <xdr:rowOff>28575</xdr:rowOff>
        </xdr:to>
        <xdr:sp macro="" textlink="">
          <xdr:nvSpPr>
            <xdr:cNvPr id="1151" name="Check Box 127" hidden="1">
              <a:extLst>
                <a:ext uri="{63B3BB69-23CF-44E3-9099-C40C66FF867C}">
                  <a14:compatExt spid="_x0000_s1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962025</xdr:colOff>
          <xdr:row>36</xdr:row>
          <xdr:rowOff>47625</xdr:rowOff>
        </xdr:from>
        <xdr:to>
          <xdr:col>4</xdr:col>
          <xdr:colOff>9525</xdr:colOff>
          <xdr:row>37</xdr:row>
          <xdr:rowOff>38100</xdr:rowOff>
        </xdr:to>
        <xdr:sp macro="" textlink="">
          <xdr:nvSpPr>
            <xdr:cNvPr id="1154" name="Check Box 130" hidden="1">
              <a:extLst>
                <a:ext uri="{63B3BB69-23CF-44E3-9099-C40C66FF867C}">
                  <a14:compatExt spid="_x0000_s1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990600</xdr:colOff>
          <xdr:row>74</xdr:row>
          <xdr:rowOff>161925</xdr:rowOff>
        </xdr:from>
        <xdr:to>
          <xdr:col>2</xdr:col>
          <xdr:colOff>342900</xdr:colOff>
          <xdr:row>76</xdr:row>
          <xdr:rowOff>0</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962025</xdr:colOff>
          <xdr:row>24</xdr:row>
          <xdr:rowOff>9525</xdr:rowOff>
        </xdr:from>
        <xdr:to>
          <xdr:col>3</xdr:col>
          <xdr:colOff>857250</xdr:colOff>
          <xdr:row>24</xdr:row>
          <xdr:rowOff>342900</xdr:rowOff>
        </xdr:to>
        <xdr:sp macro="" textlink="">
          <xdr:nvSpPr>
            <xdr:cNvPr id="1155" name="Check Box 131" hidden="1">
              <a:extLst>
                <a:ext uri="{63B3BB69-23CF-44E3-9099-C40C66FF867C}">
                  <a14:compatExt spid="_x0000_s1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962025</xdr:colOff>
          <xdr:row>24</xdr:row>
          <xdr:rowOff>342900</xdr:rowOff>
        </xdr:from>
        <xdr:to>
          <xdr:col>3</xdr:col>
          <xdr:colOff>866775</xdr:colOff>
          <xdr:row>25</xdr:row>
          <xdr:rowOff>323850</xdr:rowOff>
        </xdr:to>
        <xdr:sp macro="" textlink="">
          <xdr:nvSpPr>
            <xdr:cNvPr id="1156" name="Check Box 132" hidden="1">
              <a:extLst>
                <a:ext uri="{63B3BB69-23CF-44E3-9099-C40C66FF867C}">
                  <a14:compatExt spid="_x0000_s1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981075</xdr:colOff>
          <xdr:row>39</xdr:row>
          <xdr:rowOff>47625</xdr:rowOff>
        </xdr:from>
        <xdr:to>
          <xdr:col>3</xdr:col>
          <xdr:colOff>504825</xdr:colOff>
          <xdr:row>40</xdr:row>
          <xdr:rowOff>28575</xdr:rowOff>
        </xdr:to>
        <xdr:sp macro="" textlink="">
          <xdr:nvSpPr>
            <xdr:cNvPr id="1157" name="Check Box 133" hidden="1">
              <a:extLst>
                <a:ext uri="{63B3BB69-23CF-44E3-9099-C40C66FF867C}">
                  <a14:compatExt spid="_x0000_s1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962025</xdr:colOff>
          <xdr:row>40</xdr:row>
          <xdr:rowOff>38100</xdr:rowOff>
        </xdr:from>
        <xdr:to>
          <xdr:col>3</xdr:col>
          <xdr:colOff>819150</xdr:colOff>
          <xdr:row>41</xdr:row>
          <xdr:rowOff>9525</xdr:rowOff>
        </xdr:to>
        <xdr:sp macro="" textlink="">
          <xdr:nvSpPr>
            <xdr:cNvPr id="1158" name="Check Box 134" hidden="1">
              <a:extLst>
                <a:ext uri="{63B3BB69-23CF-44E3-9099-C40C66FF867C}">
                  <a14:compatExt spid="_x0000_s1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971550</xdr:colOff>
          <xdr:row>41</xdr:row>
          <xdr:rowOff>47625</xdr:rowOff>
        </xdr:from>
        <xdr:to>
          <xdr:col>3</xdr:col>
          <xdr:colOff>485775</xdr:colOff>
          <xdr:row>42</xdr:row>
          <xdr:rowOff>9525</xdr:rowOff>
        </xdr:to>
        <xdr:sp macro="" textlink="">
          <xdr:nvSpPr>
            <xdr:cNvPr id="1159" name="Check Box 135" hidden="1">
              <a:extLst>
                <a:ext uri="{63B3BB69-23CF-44E3-9099-C40C66FF867C}">
                  <a14:compatExt spid="_x0000_s1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xdr:col>
      <xdr:colOff>381000</xdr:colOff>
      <xdr:row>0</xdr:row>
      <xdr:rowOff>180974</xdr:rowOff>
    </xdr:from>
    <xdr:to>
      <xdr:col>4</xdr:col>
      <xdr:colOff>1035973</xdr:colOff>
      <xdr:row>4</xdr:row>
      <xdr:rowOff>0</xdr:rowOff>
    </xdr:to>
    <xdr:pic>
      <xdr:nvPicPr>
        <xdr:cNvPr id="27" name="Grafik 26"/>
        <xdr:cNvPicPr>
          <a:picLocks noChangeAspect="1"/>
        </xdr:cNvPicPr>
      </xdr:nvPicPr>
      <xdr:blipFill>
        <a:blip xmlns:r="http://schemas.openxmlformats.org/officeDocument/2006/relationships" r:embed="rId1"/>
        <a:stretch>
          <a:fillRect/>
        </a:stretch>
      </xdr:blipFill>
      <xdr:spPr>
        <a:xfrm>
          <a:off x="5495925" y="180974"/>
          <a:ext cx="2731423" cy="552451"/>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dimension ref="A1:H268"/>
  <sheetViews>
    <sheetView tabSelected="1" zoomScaleNormal="100" zoomScalePageLayoutView="90" workbookViewId="0">
      <selection activeCell="A89" sqref="A89"/>
    </sheetView>
  </sheetViews>
  <sheetFormatPr baseColWidth="10" defaultRowHeight="15" x14ac:dyDescent="0.25"/>
  <cols>
    <col min="1" max="1" width="61.140625" style="1" customWidth="1"/>
    <col min="2" max="2" width="15.5703125" style="14" customWidth="1"/>
    <col min="3" max="3" width="15.5703125" style="3" customWidth="1"/>
    <col min="4" max="5" width="15.5703125" style="1" customWidth="1"/>
    <col min="6" max="257" width="11.42578125" style="1"/>
    <col min="258" max="258" width="54.85546875" style="1" customWidth="1"/>
    <col min="259" max="259" width="20.7109375" style="1" customWidth="1"/>
    <col min="260" max="260" width="22.28515625" style="1" customWidth="1"/>
    <col min="261" max="261" width="15.85546875" style="1" customWidth="1"/>
    <col min="262" max="513" width="11.42578125" style="1"/>
    <col min="514" max="514" width="54.85546875" style="1" customWidth="1"/>
    <col min="515" max="515" width="20.7109375" style="1" customWidth="1"/>
    <col min="516" max="516" width="22.28515625" style="1" customWidth="1"/>
    <col min="517" max="517" width="15.85546875" style="1" customWidth="1"/>
    <col min="518" max="769" width="11.42578125" style="1"/>
    <col min="770" max="770" width="54.85546875" style="1" customWidth="1"/>
    <col min="771" max="771" width="20.7109375" style="1" customWidth="1"/>
    <col min="772" max="772" width="22.28515625" style="1" customWidth="1"/>
    <col min="773" max="773" width="15.85546875" style="1" customWidth="1"/>
    <col min="774" max="1025" width="11.42578125" style="1"/>
    <col min="1026" max="1026" width="54.85546875" style="1" customWidth="1"/>
    <col min="1027" max="1027" width="20.7109375" style="1" customWidth="1"/>
    <col min="1028" max="1028" width="22.28515625" style="1" customWidth="1"/>
    <col min="1029" max="1029" width="15.85546875" style="1" customWidth="1"/>
    <col min="1030" max="1281" width="11.42578125" style="1"/>
    <col min="1282" max="1282" width="54.85546875" style="1" customWidth="1"/>
    <col min="1283" max="1283" width="20.7109375" style="1" customWidth="1"/>
    <col min="1284" max="1284" width="22.28515625" style="1" customWidth="1"/>
    <col min="1285" max="1285" width="15.85546875" style="1" customWidth="1"/>
    <col min="1286" max="1537" width="11.42578125" style="1"/>
    <col min="1538" max="1538" width="54.85546875" style="1" customWidth="1"/>
    <col min="1539" max="1539" width="20.7109375" style="1" customWidth="1"/>
    <col min="1540" max="1540" width="22.28515625" style="1" customWidth="1"/>
    <col min="1541" max="1541" width="15.85546875" style="1" customWidth="1"/>
    <col min="1542" max="1793" width="11.42578125" style="1"/>
    <col min="1794" max="1794" width="54.85546875" style="1" customWidth="1"/>
    <col min="1795" max="1795" width="20.7109375" style="1" customWidth="1"/>
    <col min="1796" max="1796" width="22.28515625" style="1" customWidth="1"/>
    <col min="1797" max="1797" width="15.85546875" style="1" customWidth="1"/>
    <col min="1798" max="2049" width="11.42578125" style="1"/>
    <col min="2050" max="2050" width="54.85546875" style="1" customWidth="1"/>
    <col min="2051" max="2051" width="20.7109375" style="1" customWidth="1"/>
    <col min="2052" max="2052" width="22.28515625" style="1" customWidth="1"/>
    <col min="2053" max="2053" width="15.85546875" style="1" customWidth="1"/>
    <col min="2054" max="2305" width="11.42578125" style="1"/>
    <col min="2306" max="2306" width="54.85546875" style="1" customWidth="1"/>
    <col min="2307" max="2307" width="20.7109375" style="1" customWidth="1"/>
    <col min="2308" max="2308" width="22.28515625" style="1" customWidth="1"/>
    <col min="2309" max="2309" width="15.85546875" style="1" customWidth="1"/>
    <col min="2310" max="2561" width="11.42578125" style="1"/>
    <col min="2562" max="2562" width="54.85546875" style="1" customWidth="1"/>
    <col min="2563" max="2563" width="20.7109375" style="1" customWidth="1"/>
    <col min="2564" max="2564" width="22.28515625" style="1" customWidth="1"/>
    <col min="2565" max="2565" width="15.85546875" style="1" customWidth="1"/>
    <col min="2566" max="2817" width="11.42578125" style="1"/>
    <col min="2818" max="2818" width="54.85546875" style="1" customWidth="1"/>
    <col min="2819" max="2819" width="20.7109375" style="1" customWidth="1"/>
    <col min="2820" max="2820" width="22.28515625" style="1" customWidth="1"/>
    <col min="2821" max="2821" width="15.85546875" style="1" customWidth="1"/>
    <col min="2822" max="3073" width="11.42578125" style="1"/>
    <col min="3074" max="3074" width="54.85546875" style="1" customWidth="1"/>
    <col min="3075" max="3075" width="20.7109375" style="1" customWidth="1"/>
    <col min="3076" max="3076" width="22.28515625" style="1" customWidth="1"/>
    <col min="3077" max="3077" width="15.85546875" style="1" customWidth="1"/>
    <col min="3078" max="3329" width="11.42578125" style="1"/>
    <col min="3330" max="3330" width="54.85546875" style="1" customWidth="1"/>
    <col min="3331" max="3331" width="20.7109375" style="1" customWidth="1"/>
    <col min="3332" max="3332" width="22.28515625" style="1" customWidth="1"/>
    <col min="3333" max="3333" width="15.85546875" style="1" customWidth="1"/>
    <col min="3334" max="3585" width="11.42578125" style="1"/>
    <col min="3586" max="3586" width="54.85546875" style="1" customWidth="1"/>
    <col min="3587" max="3587" width="20.7109375" style="1" customWidth="1"/>
    <col min="3588" max="3588" width="22.28515625" style="1" customWidth="1"/>
    <col min="3589" max="3589" width="15.85546875" style="1" customWidth="1"/>
    <col min="3590" max="3841" width="11.42578125" style="1"/>
    <col min="3842" max="3842" width="54.85546875" style="1" customWidth="1"/>
    <col min="3843" max="3843" width="20.7109375" style="1" customWidth="1"/>
    <col min="3844" max="3844" width="22.28515625" style="1" customWidth="1"/>
    <col min="3845" max="3845" width="15.85546875" style="1" customWidth="1"/>
    <col min="3846" max="4097" width="11.42578125" style="1"/>
    <col min="4098" max="4098" width="54.85546875" style="1" customWidth="1"/>
    <col min="4099" max="4099" width="20.7109375" style="1" customWidth="1"/>
    <col min="4100" max="4100" width="22.28515625" style="1" customWidth="1"/>
    <col min="4101" max="4101" width="15.85546875" style="1" customWidth="1"/>
    <col min="4102" max="4353" width="11.42578125" style="1"/>
    <col min="4354" max="4354" width="54.85546875" style="1" customWidth="1"/>
    <col min="4355" max="4355" width="20.7109375" style="1" customWidth="1"/>
    <col min="4356" max="4356" width="22.28515625" style="1" customWidth="1"/>
    <col min="4357" max="4357" width="15.85546875" style="1" customWidth="1"/>
    <col min="4358" max="4609" width="11.42578125" style="1"/>
    <col min="4610" max="4610" width="54.85546875" style="1" customWidth="1"/>
    <col min="4611" max="4611" width="20.7109375" style="1" customWidth="1"/>
    <col min="4612" max="4612" width="22.28515625" style="1" customWidth="1"/>
    <col min="4613" max="4613" width="15.85546875" style="1" customWidth="1"/>
    <col min="4614" max="4865" width="11.42578125" style="1"/>
    <col min="4866" max="4866" width="54.85546875" style="1" customWidth="1"/>
    <col min="4867" max="4867" width="20.7109375" style="1" customWidth="1"/>
    <col min="4868" max="4868" width="22.28515625" style="1" customWidth="1"/>
    <col min="4869" max="4869" width="15.85546875" style="1" customWidth="1"/>
    <col min="4870" max="5121" width="11.42578125" style="1"/>
    <col min="5122" max="5122" width="54.85546875" style="1" customWidth="1"/>
    <col min="5123" max="5123" width="20.7109375" style="1" customWidth="1"/>
    <col min="5124" max="5124" width="22.28515625" style="1" customWidth="1"/>
    <col min="5125" max="5125" width="15.85546875" style="1" customWidth="1"/>
    <col min="5126" max="5377" width="11.42578125" style="1"/>
    <col min="5378" max="5378" width="54.85546875" style="1" customWidth="1"/>
    <col min="5379" max="5379" width="20.7109375" style="1" customWidth="1"/>
    <col min="5380" max="5380" width="22.28515625" style="1" customWidth="1"/>
    <col min="5381" max="5381" width="15.85546875" style="1" customWidth="1"/>
    <col min="5382" max="5633" width="11.42578125" style="1"/>
    <col min="5634" max="5634" width="54.85546875" style="1" customWidth="1"/>
    <col min="5635" max="5635" width="20.7109375" style="1" customWidth="1"/>
    <col min="5636" max="5636" width="22.28515625" style="1" customWidth="1"/>
    <col min="5637" max="5637" width="15.85546875" style="1" customWidth="1"/>
    <col min="5638" max="5889" width="11.42578125" style="1"/>
    <col min="5890" max="5890" width="54.85546875" style="1" customWidth="1"/>
    <col min="5891" max="5891" width="20.7109375" style="1" customWidth="1"/>
    <col min="5892" max="5892" width="22.28515625" style="1" customWidth="1"/>
    <col min="5893" max="5893" width="15.85546875" style="1" customWidth="1"/>
    <col min="5894" max="6145" width="11.42578125" style="1"/>
    <col min="6146" max="6146" width="54.85546875" style="1" customWidth="1"/>
    <col min="6147" max="6147" width="20.7109375" style="1" customWidth="1"/>
    <col min="6148" max="6148" width="22.28515625" style="1" customWidth="1"/>
    <col min="6149" max="6149" width="15.85546875" style="1" customWidth="1"/>
    <col min="6150" max="6401" width="11.42578125" style="1"/>
    <col min="6402" max="6402" width="54.85546875" style="1" customWidth="1"/>
    <col min="6403" max="6403" width="20.7109375" style="1" customWidth="1"/>
    <col min="6404" max="6404" width="22.28515625" style="1" customWidth="1"/>
    <col min="6405" max="6405" width="15.85546875" style="1" customWidth="1"/>
    <col min="6406" max="6657" width="11.42578125" style="1"/>
    <col min="6658" max="6658" width="54.85546875" style="1" customWidth="1"/>
    <col min="6659" max="6659" width="20.7109375" style="1" customWidth="1"/>
    <col min="6660" max="6660" width="22.28515625" style="1" customWidth="1"/>
    <col min="6661" max="6661" width="15.85546875" style="1" customWidth="1"/>
    <col min="6662" max="6913" width="11.42578125" style="1"/>
    <col min="6914" max="6914" width="54.85546875" style="1" customWidth="1"/>
    <col min="6915" max="6915" width="20.7109375" style="1" customWidth="1"/>
    <col min="6916" max="6916" width="22.28515625" style="1" customWidth="1"/>
    <col min="6917" max="6917" width="15.85546875" style="1" customWidth="1"/>
    <col min="6918" max="7169" width="11.42578125" style="1"/>
    <col min="7170" max="7170" width="54.85546875" style="1" customWidth="1"/>
    <col min="7171" max="7171" width="20.7109375" style="1" customWidth="1"/>
    <col min="7172" max="7172" width="22.28515625" style="1" customWidth="1"/>
    <col min="7173" max="7173" width="15.85546875" style="1" customWidth="1"/>
    <col min="7174" max="7425" width="11.42578125" style="1"/>
    <col min="7426" max="7426" width="54.85546875" style="1" customWidth="1"/>
    <col min="7427" max="7427" width="20.7109375" style="1" customWidth="1"/>
    <col min="7428" max="7428" width="22.28515625" style="1" customWidth="1"/>
    <col min="7429" max="7429" width="15.85546875" style="1" customWidth="1"/>
    <col min="7430" max="7681" width="11.42578125" style="1"/>
    <col min="7682" max="7682" width="54.85546875" style="1" customWidth="1"/>
    <col min="7683" max="7683" width="20.7109375" style="1" customWidth="1"/>
    <col min="7684" max="7684" width="22.28515625" style="1" customWidth="1"/>
    <col min="7685" max="7685" width="15.85546875" style="1" customWidth="1"/>
    <col min="7686" max="7937" width="11.42578125" style="1"/>
    <col min="7938" max="7938" width="54.85546875" style="1" customWidth="1"/>
    <col min="7939" max="7939" width="20.7109375" style="1" customWidth="1"/>
    <col min="7940" max="7940" width="22.28515625" style="1" customWidth="1"/>
    <col min="7941" max="7941" width="15.85546875" style="1" customWidth="1"/>
    <col min="7942" max="8193" width="11.42578125" style="1"/>
    <col min="8194" max="8194" width="54.85546875" style="1" customWidth="1"/>
    <col min="8195" max="8195" width="20.7109375" style="1" customWidth="1"/>
    <col min="8196" max="8196" width="22.28515625" style="1" customWidth="1"/>
    <col min="8197" max="8197" width="15.85546875" style="1" customWidth="1"/>
    <col min="8198" max="8449" width="11.42578125" style="1"/>
    <col min="8450" max="8450" width="54.85546875" style="1" customWidth="1"/>
    <col min="8451" max="8451" width="20.7109375" style="1" customWidth="1"/>
    <col min="8452" max="8452" width="22.28515625" style="1" customWidth="1"/>
    <col min="8453" max="8453" width="15.85546875" style="1" customWidth="1"/>
    <col min="8454" max="8705" width="11.42578125" style="1"/>
    <col min="8706" max="8706" width="54.85546875" style="1" customWidth="1"/>
    <col min="8707" max="8707" width="20.7109375" style="1" customWidth="1"/>
    <col min="8708" max="8708" width="22.28515625" style="1" customWidth="1"/>
    <col min="8709" max="8709" width="15.85546875" style="1" customWidth="1"/>
    <col min="8710" max="8961" width="11.42578125" style="1"/>
    <col min="8962" max="8962" width="54.85546875" style="1" customWidth="1"/>
    <col min="8963" max="8963" width="20.7109375" style="1" customWidth="1"/>
    <col min="8964" max="8964" width="22.28515625" style="1" customWidth="1"/>
    <col min="8965" max="8965" width="15.85546875" style="1" customWidth="1"/>
    <col min="8966" max="9217" width="11.42578125" style="1"/>
    <col min="9218" max="9218" width="54.85546875" style="1" customWidth="1"/>
    <col min="9219" max="9219" width="20.7109375" style="1" customWidth="1"/>
    <col min="9220" max="9220" width="22.28515625" style="1" customWidth="1"/>
    <col min="9221" max="9221" width="15.85546875" style="1" customWidth="1"/>
    <col min="9222" max="9473" width="11.42578125" style="1"/>
    <col min="9474" max="9474" width="54.85546875" style="1" customWidth="1"/>
    <col min="9475" max="9475" width="20.7109375" style="1" customWidth="1"/>
    <col min="9476" max="9476" width="22.28515625" style="1" customWidth="1"/>
    <col min="9477" max="9477" width="15.85546875" style="1" customWidth="1"/>
    <col min="9478" max="9729" width="11.42578125" style="1"/>
    <col min="9730" max="9730" width="54.85546875" style="1" customWidth="1"/>
    <col min="9731" max="9731" width="20.7109375" style="1" customWidth="1"/>
    <col min="9732" max="9732" width="22.28515625" style="1" customWidth="1"/>
    <col min="9733" max="9733" width="15.85546875" style="1" customWidth="1"/>
    <col min="9734" max="9985" width="11.42578125" style="1"/>
    <col min="9986" max="9986" width="54.85546875" style="1" customWidth="1"/>
    <col min="9987" max="9987" width="20.7109375" style="1" customWidth="1"/>
    <col min="9988" max="9988" width="22.28515625" style="1" customWidth="1"/>
    <col min="9989" max="9989" width="15.85546875" style="1" customWidth="1"/>
    <col min="9990" max="10241" width="11.42578125" style="1"/>
    <col min="10242" max="10242" width="54.85546875" style="1" customWidth="1"/>
    <col min="10243" max="10243" width="20.7109375" style="1" customWidth="1"/>
    <col min="10244" max="10244" width="22.28515625" style="1" customWidth="1"/>
    <col min="10245" max="10245" width="15.85546875" style="1" customWidth="1"/>
    <col min="10246" max="10497" width="11.42578125" style="1"/>
    <col min="10498" max="10498" width="54.85546875" style="1" customWidth="1"/>
    <col min="10499" max="10499" width="20.7109375" style="1" customWidth="1"/>
    <col min="10500" max="10500" width="22.28515625" style="1" customWidth="1"/>
    <col min="10501" max="10501" width="15.85546875" style="1" customWidth="1"/>
    <col min="10502" max="10753" width="11.42578125" style="1"/>
    <col min="10754" max="10754" width="54.85546875" style="1" customWidth="1"/>
    <col min="10755" max="10755" width="20.7109375" style="1" customWidth="1"/>
    <col min="10756" max="10756" width="22.28515625" style="1" customWidth="1"/>
    <col min="10757" max="10757" width="15.85546875" style="1" customWidth="1"/>
    <col min="10758" max="11009" width="11.42578125" style="1"/>
    <col min="11010" max="11010" width="54.85546875" style="1" customWidth="1"/>
    <col min="11011" max="11011" width="20.7109375" style="1" customWidth="1"/>
    <col min="11012" max="11012" width="22.28515625" style="1" customWidth="1"/>
    <col min="11013" max="11013" width="15.85546875" style="1" customWidth="1"/>
    <col min="11014" max="11265" width="11.42578125" style="1"/>
    <col min="11266" max="11266" width="54.85546875" style="1" customWidth="1"/>
    <col min="11267" max="11267" width="20.7109375" style="1" customWidth="1"/>
    <col min="11268" max="11268" width="22.28515625" style="1" customWidth="1"/>
    <col min="11269" max="11269" width="15.85546875" style="1" customWidth="1"/>
    <col min="11270" max="11521" width="11.42578125" style="1"/>
    <col min="11522" max="11522" width="54.85546875" style="1" customWidth="1"/>
    <col min="11523" max="11523" width="20.7109375" style="1" customWidth="1"/>
    <col min="11524" max="11524" width="22.28515625" style="1" customWidth="1"/>
    <col min="11525" max="11525" width="15.85546875" style="1" customWidth="1"/>
    <col min="11526" max="11777" width="11.42578125" style="1"/>
    <col min="11778" max="11778" width="54.85546875" style="1" customWidth="1"/>
    <col min="11779" max="11779" width="20.7109375" style="1" customWidth="1"/>
    <col min="11780" max="11780" width="22.28515625" style="1" customWidth="1"/>
    <col min="11781" max="11781" width="15.85546875" style="1" customWidth="1"/>
    <col min="11782" max="12033" width="11.42578125" style="1"/>
    <col min="12034" max="12034" width="54.85546875" style="1" customWidth="1"/>
    <col min="12035" max="12035" width="20.7109375" style="1" customWidth="1"/>
    <col min="12036" max="12036" width="22.28515625" style="1" customWidth="1"/>
    <col min="12037" max="12037" width="15.85546875" style="1" customWidth="1"/>
    <col min="12038" max="12289" width="11.42578125" style="1"/>
    <col min="12290" max="12290" width="54.85546875" style="1" customWidth="1"/>
    <col min="12291" max="12291" width="20.7109375" style="1" customWidth="1"/>
    <col min="12292" max="12292" width="22.28515625" style="1" customWidth="1"/>
    <col min="12293" max="12293" width="15.85546875" style="1" customWidth="1"/>
    <col min="12294" max="12545" width="11.42578125" style="1"/>
    <col min="12546" max="12546" width="54.85546875" style="1" customWidth="1"/>
    <col min="12547" max="12547" width="20.7109375" style="1" customWidth="1"/>
    <col min="12548" max="12548" width="22.28515625" style="1" customWidth="1"/>
    <col min="12549" max="12549" width="15.85546875" style="1" customWidth="1"/>
    <col min="12550" max="12801" width="11.42578125" style="1"/>
    <col min="12802" max="12802" width="54.85546875" style="1" customWidth="1"/>
    <col min="12803" max="12803" width="20.7109375" style="1" customWidth="1"/>
    <col min="12804" max="12804" width="22.28515625" style="1" customWidth="1"/>
    <col min="12805" max="12805" width="15.85546875" style="1" customWidth="1"/>
    <col min="12806" max="13057" width="11.42578125" style="1"/>
    <col min="13058" max="13058" width="54.85546875" style="1" customWidth="1"/>
    <col min="13059" max="13059" width="20.7109375" style="1" customWidth="1"/>
    <col min="13060" max="13060" width="22.28515625" style="1" customWidth="1"/>
    <col min="13061" max="13061" width="15.85546875" style="1" customWidth="1"/>
    <col min="13062" max="13313" width="11.42578125" style="1"/>
    <col min="13314" max="13314" width="54.85546875" style="1" customWidth="1"/>
    <col min="13315" max="13315" width="20.7109375" style="1" customWidth="1"/>
    <col min="13316" max="13316" width="22.28515625" style="1" customWidth="1"/>
    <col min="13317" max="13317" width="15.85546875" style="1" customWidth="1"/>
    <col min="13318" max="13569" width="11.42578125" style="1"/>
    <col min="13570" max="13570" width="54.85546875" style="1" customWidth="1"/>
    <col min="13571" max="13571" width="20.7109375" style="1" customWidth="1"/>
    <col min="13572" max="13572" width="22.28515625" style="1" customWidth="1"/>
    <col min="13573" max="13573" width="15.85546875" style="1" customWidth="1"/>
    <col min="13574" max="13825" width="11.42578125" style="1"/>
    <col min="13826" max="13826" width="54.85546875" style="1" customWidth="1"/>
    <col min="13827" max="13827" width="20.7109375" style="1" customWidth="1"/>
    <col min="13828" max="13828" width="22.28515625" style="1" customWidth="1"/>
    <col min="13829" max="13829" width="15.85546875" style="1" customWidth="1"/>
    <col min="13830" max="14081" width="11.42578125" style="1"/>
    <col min="14082" max="14082" width="54.85546875" style="1" customWidth="1"/>
    <col min="14083" max="14083" width="20.7109375" style="1" customWidth="1"/>
    <col min="14084" max="14084" width="22.28515625" style="1" customWidth="1"/>
    <col min="14085" max="14085" width="15.85546875" style="1" customWidth="1"/>
    <col min="14086" max="14337" width="11.42578125" style="1"/>
    <col min="14338" max="14338" width="54.85546875" style="1" customWidth="1"/>
    <col min="14339" max="14339" width="20.7109375" style="1" customWidth="1"/>
    <col min="14340" max="14340" width="22.28515625" style="1" customWidth="1"/>
    <col min="14341" max="14341" width="15.85546875" style="1" customWidth="1"/>
    <col min="14342" max="14593" width="11.42578125" style="1"/>
    <col min="14594" max="14594" width="54.85546875" style="1" customWidth="1"/>
    <col min="14595" max="14595" width="20.7109375" style="1" customWidth="1"/>
    <col min="14596" max="14596" width="22.28515625" style="1" customWidth="1"/>
    <col min="14597" max="14597" width="15.85546875" style="1" customWidth="1"/>
    <col min="14598" max="14849" width="11.42578125" style="1"/>
    <col min="14850" max="14850" width="54.85546875" style="1" customWidth="1"/>
    <col min="14851" max="14851" width="20.7109375" style="1" customWidth="1"/>
    <col min="14852" max="14852" width="22.28515625" style="1" customWidth="1"/>
    <col min="14853" max="14853" width="15.85546875" style="1" customWidth="1"/>
    <col min="14854" max="15105" width="11.42578125" style="1"/>
    <col min="15106" max="15106" width="54.85546875" style="1" customWidth="1"/>
    <col min="15107" max="15107" width="20.7109375" style="1" customWidth="1"/>
    <col min="15108" max="15108" width="22.28515625" style="1" customWidth="1"/>
    <col min="15109" max="15109" width="15.85546875" style="1" customWidth="1"/>
    <col min="15110" max="15361" width="11.42578125" style="1"/>
    <col min="15362" max="15362" width="54.85546875" style="1" customWidth="1"/>
    <col min="15363" max="15363" width="20.7109375" style="1" customWidth="1"/>
    <col min="15364" max="15364" width="22.28515625" style="1" customWidth="1"/>
    <col min="15365" max="15365" width="15.85546875" style="1" customWidth="1"/>
    <col min="15366" max="15617" width="11.42578125" style="1"/>
    <col min="15618" max="15618" width="54.85546875" style="1" customWidth="1"/>
    <col min="15619" max="15619" width="20.7109375" style="1" customWidth="1"/>
    <col min="15620" max="15620" width="22.28515625" style="1" customWidth="1"/>
    <col min="15621" max="15621" width="15.85546875" style="1" customWidth="1"/>
    <col min="15622" max="15873" width="11.42578125" style="1"/>
    <col min="15874" max="15874" width="54.85546875" style="1" customWidth="1"/>
    <col min="15875" max="15875" width="20.7109375" style="1" customWidth="1"/>
    <col min="15876" max="15876" width="22.28515625" style="1" customWidth="1"/>
    <col min="15877" max="15877" width="15.85546875" style="1" customWidth="1"/>
    <col min="15878" max="16129" width="11.42578125" style="1"/>
    <col min="16130" max="16130" width="54.85546875" style="1" customWidth="1"/>
    <col min="16131" max="16131" width="20.7109375" style="1" customWidth="1"/>
    <col min="16132" max="16132" width="22.28515625" style="1" customWidth="1"/>
    <col min="16133" max="16133" width="15.85546875" style="1" customWidth="1"/>
    <col min="16134" max="16384" width="11.42578125" style="1"/>
  </cols>
  <sheetData>
    <row r="1" spans="1:8" x14ac:dyDescent="0.25">
      <c r="B1" s="3"/>
    </row>
    <row r="2" spans="1:8" ht="14.45" customHeight="1" x14ac:dyDescent="0.25">
      <c r="B2" s="3"/>
    </row>
    <row r="3" spans="1:8" ht="14.45" customHeight="1" x14ac:dyDescent="0.25">
      <c r="B3" s="3"/>
    </row>
    <row r="4" spans="1:8" ht="14.45" customHeight="1" thickBot="1" x14ac:dyDescent="0.3">
      <c r="B4" s="3"/>
    </row>
    <row r="5" spans="1:8" ht="27" customHeight="1" x14ac:dyDescent="0.25">
      <c r="A5" s="228" t="s">
        <v>89</v>
      </c>
      <c r="B5" s="229"/>
      <c r="C5" s="229"/>
      <c r="D5" s="229"/>
      <c r="E5" s="230"/>
    </row>
    <row r="6" spans="1:8" ht="15.95" customHeight="1" thickBot="1" x14ac:dyDescent="0.3">
      <c r="A6" s="231" t="s">
        <v>90</v>
      </c>
      <c r="B6" s="232"/>
      <c r="C6" s="232"/>
      <c r="D6" s="232"/>
      <c r="E6" s="233"/>
    </row>
    <row r="7" spans="1:8" ht="17.45" customHeight="1" thickBot="1" x14ac:dyDescent="0.3">
      <c r="A7" s="234" t="s">
        <v>138</v>
      </c>
      <c r="B7" s="235"/>
      <c r="C7" s="235"/>
      <c r="D7" s="235"/>
      <c r="E7" s="236"/>
    </row>
    <row r="8" spans="1:8" ht="27" customHeight="1" x14ac:dyDescent="0.3">
      <c r="A8" s="19" t="s">
        <v>73</v>
      </c>
      <c r="B8" s="21"/>
      <c r="C8" s="18"/>
      <c r="D8" s="18" t="s">
        <v>70</v>
      </c>
      <c r="E8" s="22"/>
    </row>
    <row r="9" spans="1:8" x14ac:dyDescent="0.25">
      <c r="A9" s="2"/>
      <c r="B9" s="3"/>
      <c r="D9" s="5"/>
      <c r="E9" s="4"/>
    </row>
    <row r="10" spans="1:8" s="16" customFormat="1" ht="21" customHeight="1" x14ac:dyDescent="0.3">
      <c r="A10" s="27" t="s">
        <v>62</v>
      </c>
      <c r="B10" s="237" t="s">
        <v>91</v>
      </c>
      <c r="C10" s="238"/>
      <c r="D10" s="238"/>
      <c r="E10" s="239"/>
      <c r="G10" s="227"/>
      <c r="H10" s="227"/>
    </row>
    <row r="11" spans="1:8" s="16" customFormat="1" ht="24" customHeight="1" x14ac:dyDescent="0.25">
      <c r="A11" s="259"/>
      <c r="B11" s="261"/>
      <c r="C11" s="262"/>
      <c r="D11" s="262"/>
      <c r="E11" s="263"/>
      <c r="G11" s="56"/>
      <c r="H11" s="56"/>
    </row>
    <row r="12" spans="1:8" s="16" customFormat="1" ht="24" customHeight="1" x14ac:dyDescent="0.25">
      <c r="A12" s="260"/>
      <c r="B12" s="249"/>
      <c r="C12" s="250"/>
      <c r="D12" s="250"/>
      <c r="E12" s="251"/>
      <c r="F12" s="20"/>
      <c r="G12" s="56"/>
      <c r="H12" s="56"/>
    </row>
    <row r="13" spans="1:8" s="16" customFormat="1" ht="21" customHeight="1" x14ac:dyDescent="0.3">
      <c r="A13" s="27" t="s">
        <v>72</v>
      </c>
      <c r="B13" s="246" t="s">
        <v>71</v>
      </c>
      <c r="C13" s="247"/>
      <c r="D13" s="247"/>
      <c r="E13" s="248"/>
      <c r="G13" s="240"/>
      <c r="H13" s="240"/>
    </row>
    <row r="14" spans="1:8" s="16" customFormat="1" ht="21" customHeight="1" x14ac:dyDescent="0.25">
      <c r="A14" s="59"/>
      <c r="B14" s="249"/>
      <c r="C14" s="250"/>
      <c r="D14" s="250"/>
      <c r="E14" s="251"/>
      <c r="G14" s="240"/>
      <c r="H14" s="240"/>
    </row>
    <row r="15" spans="1:8" s="16" customFormat="1" ht="15.75" customHeight="1" thickBot="1" x14ac:dyDescent="0.3">
      <c r="A15" s="23"/>
      <c r="B15" s="24"/>
      <c r="C15" s="24"/>
      <c r="D15" s="24"/>
      <c r="E15" s="25"/>
      <c r="G15" s="57"/>
      <c r="H15" s="57"/>
    </row>
    <row r="16" spans="1:8" ht="27.95" customHeight="1" thickBot="1" x14ac:dyDescent="0.3">
      <c r="A16" s="26"/>
      <c r="B16" s="26"/>
      <c r="C16" s="26"/>
      <c r="D16" s="26"/>
      <c r="E16" s="5"/>
    </row>
    <row r="17" spans="1:5" ht="27.95" customHeight="1" thickBot="1" x14ac:dyDescent="0.3">
      <c r="A17" s="252" t="s">
        <v>79</v>
      </c>
      <c r="B17" s="253"/>
      <c r="C17" s="253"/>
      <c r="D17" s="253"/>
      <c r="E17" s="254"/>
    </row>
    <row r="18" spans="1:5" ht="27.95" customHeight="1" x14ac:dyDescent="0.25">
      <c r="A18" s="28" t="s">
        <v>38</v>
      </c>
      <c r="B18" s="255"/>
      <c r="C18" s="255"/>
      <c r="D18" s="255"/>
      <c r="E18" s="256"/>
    </row>
    <row r="19" spans="1:5" ht="27.95" customHeight="1" x14ac:dyDescent="0.25">
      <c r="A19" s="29" t="s">
        <v>37</v>
      </c>
      <c r="B19" s="241"/>
      <c r="C19" s="241"/>
      <c r="D19" s="241"/>
      <c r="E19" s="242"/>
    </row>
    <row r="20" spans="1:5" ht="27.95" customHeight="1" x14ac:dyDescent="0.25">
      <c r="A20" s="29" t="s">
        <v>39</v>
      </c>
      <c r="B20" s="241"/>
      <c r="C20" s="241"/>
      <c r="D20" s="241"/>
      <c r="E20" s="242"/>
    </row>
    <row r="21" spans="1:5" ht="27.95" customHeight="1" x14ac:dyDescent="0.25">
      <c r="A21" s="29" t="s">
        <v>40</v>
      </c>
      <c r="B21" s="241"/>
      <c r="C21" s="241"/>
      <c r="D21" s="241"/>
      <c r="E21" s="242"/>
    </row>
    <row r="22" spans="1:5" ht="27.95" customHeight="1" thickBot="1" x14ac:dyDescent="0.3">
      <c r="A22" s="30" t="s">
        <v>41</v>
      </c>
      <c r="B22" s="243"/>
      <c r="C22" s="243"/>
      <c r="D22" s="243"/>
      <c r="E22" s="244"/>
    </row>
    <row r="23" spans="1:5" ht="27.95" customHeight="1" thickBot="1" x14ac:dyDescent="0.3">
      <c r="A23" s="31"/>
      <c r="B23" s="245"/>
      <c r="C23" s="245"/>
      <c r="D23" s="245"/>
      <c r="E23" s="32"/>
    </row>
    <row r="24" spans="1:5" ht="27.95" customHeight="1" thickBot="1" x14ac:dyDescent="0.3">
      <c r="A24" s="205" t="s">
        <v>80</v>
      </c>
      <c r="B24" s="206"/>
      <c r="C24" s="206"/>
      <c r="D24" s="206"/>
      <c r="E24" s="207"/>
    </row>
    <row r="25" spans="1:5" ht="27.95" customHeight="1" x14ac:dyDescent="0.25">
      <c r="A25" s="58" t="s">
        <v>42</v>
      </c>
      <c r="B25" s="257"/>
      <c r="C25" s="257"/>
      <c r="D25" s="257"/>
      <c r="E25" s="258"/>
    </row>
    <row r="26" spans="1:5" ht="27.95" customHeight="1" thickBot="1" x14ac:dyDescent="0.3">
      <c r="A26" s="30" t="s">
        <v>43</v>
      </c>
      <c r="B26" s="243"/>
      <c r="C26" s="243"/>
      <c r="D26" s="243"/>
      <c r="E26" s="244"/>
    </row>
    <row r="27" spans="1:5" ht="27.95" customHeight="1" thickBot="1" x14ac:dyDescent="0.3">
      <c r="A27" s="31"/>
      <c r="B27" s="33"/>
      <c r="C27" s="33"/>
      <c r="D27" s="34"/>
      <c r="E27" s="32"/>
    </row>
    <row r="28" spans="1:5" ht="27.95" customHeight="1" thickBot="1" x14ac:dyDescent="0.3">
      <c r="A28" s="205" t="s">
        <v>83</v>
      </c>
      <c r="B28" s="206"/>
      <c r="C28" s="206"/>
      <c r="D28" s="206"/>
      <c r="E28" s="207"/>
    </row>
    <row r="29" spans="1:5" ht="37.5" customHeight="1" x14ac:dyDescent="0.25">
      <c r="A29" s="76" t="s">
        <v>92</v>
      </c>
      <c r="B29" s="269"/>
      <c r="C29" s="269"/>
      <c r="D29" s="269"/>
      <c r="E29" s="270"/>
    </row>
    <row r="30" spans="1:5" ht="27.95" customHeight="1" x14ac:dyDescent="0.25">
      <c r="A30" s="72" t="s">
        <v>44</v>
      </c>
      <c r="B30" s="271"/>
      <c r="C30" s="271"/>
      <c r="D30" s="271"/>
      <c r="E30" s="272"/>
    </row>
    <row r="31" spans="1:5" ht="27.95" customHeight="1" x14ac:dyDescent="0.25">
      <c r="A31" s="73" t="s">
        <v>93</v>
      </c>
      <c r="B31" s="271"/>
      <c r="C31" s="271"/>
      <c r="D31" s="271"/>
      <c r="E31" s="272"/>
    </row>
    <row r="32" spans="1:5" ht="27.95" customHeight="1" x14ac:dyDescent="0.25">
      <c r="A32" s="29" t="s">
        <v>57</v>
      </c>
      <c r="B32" s="273"/>
      <c r="C32" s="273"/>
      <c r="D32" s="273"/>
      <c r="E32" s="274"/>
    </row>
    <row r="33" spans="1:6" ht="27.95" customHeight="1" x14ac:dyDescent="0.25">
      <c r="A33" s="29" t="s">
        <v>58</v>
      </c>
      <c r="B33" s="273"/>
      <c r="C33" s="273"/>
      <c r="D33" s="273"/>
      <c r="E33" s="274"/>
    </row>
    <row r="34" spans="1:6" ht="27.95" customHeight="1" x14ac:dyDescent="0.25">
      <c r="A34" s="29" t="s">
        <v>59</v>
      </c>
      <c r="B34" s="273"/>
      <c r="C34" s="273"/>
      <c r="D34" s="273"/>
      <c r="E34" s="274"/>
    </row>
    <row r="35" spans="1:6" ht="27.95" customHeight="1" x14ac:dyDescent="0.25">
      <c r="A35" s="29" t="s">
        <v>45</v>
      </c>
      <c r="B35" s="275"/>
      <c r="C35" s="276"/>
      <c r="D35" s="276"/>
      <c r="E35" s="277"/>
    </row>
    <row r="36" spans="1:6" ht="27.95" customHeight="1" x14ac:dyDescent="0.25">
      <c r="A36" s="73" t="s">
        <v>94</v>
      </c>
      <c r="B36" s="271"/>
      <c r="C36" s="271"/>
      <c r="D36" s="271"/>
      <c r="E36" s="272"/>
    </row>
    <row r="37" spans="1:6" ht="27.95" customHeight="1" x14ac:dyDescent="0.25">
      <c r="A37" s="73" t="s">
        <v>95</v>
      </c>
      <c r="B37" s="273"/>
      <c r="C37" s="273"/>
      <c r="D37" s="273"/>
      <c r="E37" s="274"/>
    </row>
    <row r="38" spans="1:6" ht="27.95" customHeight="1" x14ac:dyDescent="0.25">
      <c r="A38" s="29" t="s">
        <v>46</v>
      </c>
      <c r="B38" s="278"/>
      <c r="C38" s="279"/>
      <c r="D38" s="279"/>
      <c r="E38" s="280"/>
    </row>
    <row r="39" spans="1:6" ht="27.95" customHeight="1" x14ac:dyDescent="0.25">
      <c r="A39" s="29" t="s">
        <v>47</v>
      </c>
      <c r="B39" s="163"/>
      <c r="C39" s="164"/>
      <c r="D39" s="164"/>
      <c r="E39" s="165"/>
    </row>
    <row r="40" spans="1:6" ht="27.95" customHeight="1" x14ac:dyDescent="0.25">
      <c r="A40" s="29" t="s">
        <v>117</v>
      </c>
      <c r="B40" s="163"/>
      <c r="C40" s="164"/>
      <c r="D40" s="164"/>
      <c r="E40" s="165"/>
    </row>
    <row r="41" spans="1:6" ht="27.95" customHeight="1" x14ac:dyDescent="0.25">
      <c r="A41" s="94" t="s">
        <v>118</v>
      </c>
      <c r="B41" s="166"/>
      <c r="C41" s="167"/>
      <c r="D41" s="167"/>
      <c r="E41" s="168"/>
    </row>
    <row r="42" spans="1:6" ht="27.95" customHeight="1" thickBot="1" x14ac:dyDescent="0.35">
      <c r="A42" s="96" t="s">
        <v>141</v>
      </c>
      <c r="B42" s="177"/>
      <c r="C42" s="178"/>
      <c r="D42" s="178"/>
      <c r="E42" s="179"/>
      <c r="F42" s="2"/>
    </row>
    <row r="43" spans="1:6" ht="27.95" customHeight="1" x14ac:dyDescent="0.3">
      <c r="A43" s="98"/>
      <c r="B43" s="97"/>
      <c r="C43" s="97"/>
      <c r="D43" s="174" t="s">
        <v>139</v>
      </c>
      <c r="E43" s="174"/>
      <c r="F43" s="5"/>
    </row>
    <row r="44" spans="1:6" ht="27.95" customHeight="1" thickBot="1" x14ac:dyDescent="0.3">
      <c r="A44" s="180" t="s">
        <v>81</v>
      </c>
      <c r="B44" s="181"/>
      <c r="C44" s="181"/>
      <c r="D44" s="181"/>
      <c r="E44" s="182"/>
    </row>
    <row r="45" spans="1:6" ht="27.95" customHeight="1" x14ac:dyDescent="0.25">
      <c r="A45" s="58" t="s">
        <v>49</v>
      </c>
      <c r="B45" s="169"/>
      <c r="C45" s="169"/>
      <c r="D45" s="169"/>
      <c r="E45" s="170"/>
    </row>
    <row r="46" spans="1:6" ht="27.95" customHeight="1" x14ac:dyDescent="0.25">
      <c r="A46" s="29" t="s">
        <v>50</v>
      </c>
      <c r="B46" s="171"/>
      <c r="C46" s="171"/>
      <c r="D46" s="171"/>
      <c r="E46" s="172"/>
    </row>
    <row r="47" spans="1:6" ht="27.95" customHeight="1" x14ac:dyDescent="0.25">
      <c r="A47" s="29" t="s">
        <v>51</v>
      </c>
      <c r="B47" s="171"/>
      <c r="C47" s="171"/>
      <c r="D47" s="171"/>
      <c r="E47" s="172"/>
    </row>
    <row r="48" spans="1:6" ht="27.95" customHeight="1" x14ac:dyDescent="0.25">
      <c r="A48" s="29" t="s">
        <v>46</v>
      </c>
      <c r="B48" s="171"/>
      <c r="C48" s="171"/>
      <c r="D48" s="171"/>
      <c r="E48" s="172"/>
    </row>
    <row r="49" spans="1:5" ht="27.95" customHeight="1" x14ac:dyDescent="0.25">
      <c r="A49" s="29" t="s">
        <v>52</v>
      </c>
      <c r="B49" s="171"/>
      <c r="C49" s="171"/>
      <c r="D49" s="171"/>
      <c r="E49" s="172"/>
    </row>
    <row r="50" spans="1:5" ht="27.95" customHeight="1" x14ac:dyDescent="0.25">
      <c r="A50" s="29" t="s">
        <v>53</v>
      </c>
      <c r="B50" s="171"/>
      <c r="C50" s="171"/>
      <c r="D50" s="171"/>
      <c r="E50" s="172"/>
    </row>
    <row r="51" spans="1:5" ht="27.95" customHeight="1" x14ac:dyDescent="0.25">
      <c r="A51" s="29" t="s">
        <v>54</v>
      </c>
      <c r="B51" s="171"/>
      <c r="C51" s="171"/>
      <c r="D51" s="171"/>
      <c r="E51" s="172"/>
    </row>
    <row r="52" spans="1:5" ht="27.95" customHeight="1" thickBot="1" x14ac:dyDescent="0.3">
      <c r="A52" s="30" t="s">
        <v>55</v>
      </c>
      <c r="B52" s="193"/>
      <c r="C52" s="193"/>
      <c r="D52" s="193"/>
      <c r="E52" s="194"/>
    </row>
    <row r="53" spans="1:5" ht="27.95" customHeight="1" thickBot="1" x14ac:dyDescent="0.3">
      <c r="A53" s="32"/>
      <c r="B53" s="33"/>
      <c r="C53" s="33"/>
      <c r="D53" s="173" t="s">
        <v>140</v>
      </c>
      <c r="E53" s="173"/>
    </row>
    <row r="54" spans="1:5" ht="27.95" customHeight="1" x14ac:dyDescent="0.25">
      <c r="A54" s="208" t="s">
        <v>125</v>
      </c>
      <c r="B54" s="209"/>
      <c r="C54" s="209"/>
      <c r="D54" s="209"/>
      <c r="E54" s="210"/>
    </row>
    <row r="55" spans="1:5" ht="27.95" customHeight="1" thickBot="1" x14ac:dyDescent="0.3">
      <c r="A55" s="211"/>
      <c r="B55" s="212"/>
      <c r="C55" s="212"/>
      <c r="D55" s="212"/>
      <c r="E55" s="213"/>
    </row>
    <row r="56" spans="1:5" ht="27.95" customHeight="1" x14ac:dyDescent="0.25">
      <c r="A56" s="74" t="s">
        <v>97</v>
      </c>
      <c r="B56" s="216"/>
      <c r="C56" s="216"/>
      <c r="D56" s="216"/>
      <c r="E56" s="217"/>
    </row>
    <row r="57" spans="1:5" ht="27.95" customHeight="1" thickBot="1" x14ac:dyDescent="0.3">
      <c r="A57" s="75" t="s">
        <v>96</v>
      </c>
      <c r="B57" s="214"/>
      <c r="C57" s="214"/>
      <c r="D57" s="214"/>
      <c r="E57" s="215"/>
    </row>
    <row r="58" spans="1:5" ht="27.95" customHeight="1" thickBot="1" x14ac:dyDescent="0.3">
      <c r="A58" s="35"/>
      <c r="B58" s="33"/>
      <c r="C58" s="33"/>
      <c r="D58" s="34"/>
      <c r="E58" s="32"/>
    </row>
    <row r="59" spans="1:5" ht="27.95" customHeight="1" thickBot="1" x14ac:dyDescent="0.3">
      <c r="A59" s="205" t="s">
        <v>82</v>
      </c>
      <c r="B59" s="206"/>
      <c r="C59" s="206"/>
      <c r="D59" s="206"/>
      <c r="E59" s="207"/>
    </row>
    <row r="60" spans="1:5" ht="27.95" customHeight="1" x14ac:dyDescent="0.3">
      <c r="A60" s="175" t="s">
        <v>98</v>
      </c>
      <c r="B60" s="66" t="s">
        <v>64</v>
      </c>
      <c r="C60" s="80" t="s">
        <v>77</v>
      </c>
      <c r="D60" s="67"/>
      <c r="E60" s="68"/>
    </row>
    <row r="61" spans="1:5" ht="27.95" customHeight="1" x14ac:dyDescent="0.3">
      <c r="A61" s="176"/>
      <c r="B61" s="37" t="s">
        <v>66</v>
      </c>
      <c r="C61" s="65" t="s">
        <v>77</v>
      </c>
      <c r="D61" s="38" t="s">
        <v>68</v>
      </c>
      <c r="E61" s="70" t="s">
        <v>77</v>
      </c>
    </row>
    <row r="62" spans="1:5" ht="27.95" customHeight="1" x14ac:dyDescent="0.3">
      <c r="A62" s="189" t="s">
        <v>99</v>
      </c>
      <c r="B62" s="39" t="s">
        <v>64</v>
      </c>
      <c r="C62" s="65" t="s">
        <v>77</v>
      </c>
      <c r="D62" s="41"/>
      <c r="E62" s="69"/>
    </row>
    <row r="63" spans="1:5" ht="27.95" customHeight="1" x14ac:dyDescent="0.3">
      <c r="A63" s="190"/>
      <c r="B63" s="36" t="s">
        <v>66</v>
      </c>
      <c r="C63" s="65" t="s">
        <v>77</v>
      </c>
      <c r="D63" s="38" t="s">
        <v>76</v>
      </c>
      <c r="E63" s="70" t="s">
        <v>77</v>
      </c>
    </row>
    <row r="64" spans="1:5" ht="27.95" customHeight="1" x14ac:dyDescent="0.3">
      <c r="A64" s="189" t="s">
        <v>100</v>
      </c>
      <c r="B64" s="39" t="s">
        <v>64</v>
      </c>
      <c r="C64" s="40" t="s">
        <v>67</v>
      </c>
      <c r="D64" s="41"/>
      <c r="E64" s="71"/>
    </row>
    <row r="65" spans="1:5" ht="27.95" customHeight="1" x14ac:dyDescent="0.3">
      <c r="A65" s="190"/>
      <c r="B65" s="36" t="s">
        <v>66</v>
      </c>
      <c r="C65" s="65" t="s">
        <v>67</v>
      </c>
      <c r="D65" s="38" t="s">
        <v>65</v>
      </c>
      <c r="E65" s="70" t="s">
        <v>67</v>
      </c>
    </row>
    <row r="66" spans="1:5" ht="27.95" customHeight="1" x14ac:dyDescent="0.3">
      <c r="A66" s="191" t="s">
        <v>56</v>
      </c>
      <c r="B66" s="39" t="s">
        <v>64</v>
      </c>
      <c r="C66" s="40" t="s">
        <v>67</v>
      </c>
      <c r="D66" s="41"/>
      <c r="E66" s="71"/>
    </row>
    <row r="67" spans="1:5" ht="27.95" customHeight="1" x14ac:dyDescent="0.3">
      <c r="A67" s="192"/>
      <c r="B67" s="36" t="s">
        <v>66</v>
      </c>
      <c r="C67" s="65" t="s">
        <v>67</v>
      </c>
      <c r="D67" s="38" t="s">
        <v>65</v>
      </c>
      <c r="E67" s="70" t="s">
        <v>67</v>
      </c>
    </row>
    <row r="68" spans="1:5" ht="39.950000000000003" customHeight="1" thickBot="1" x14ac:dyDescent="0.35">
      <c r="A68" s="42" t="s">
        <v>36</v>
      </c>
      <c r="B68" s="79" t="s">
        <v>119</v>
      </c>
      <c r="C68" s="77"/>
      <c r="D68" s="77"/>
      <c r="E68" s="78"/>
    </row>
    <row r="69" spans="1:5" ht="27.95" customHeight="1" x14ac:dyDescent="0.25">
      <c r="A69" s="34"/>
      <c r="B69" s="33"/>
      <c r="C69" s="33"/>
      <c r="D69" s="34"/>
      <c r="E69" s="34"/>
    </row>
    <row r="70" spans="1:5" ht="27.95" customHeight="1" x14ac:dyDescent="0.25">
      <c r="A70" s="5"/>
      <c r="B70" s="3"/>
      <c r="D70" s="174" t="s">
        <v>140</v>
      </c>
      <c r="E70" s="174"/>
    </row>
    <row r="71" spans="1:5" ht="15.75" thickBot="1" x14ac:dyDescent="0.3">
      <c r="A71" s="5"/>
      <c r="B71" s="3"/>
      <c r="D71" s="5"/>
      <c r="E71" s="5"/>
    </row>
    <row r="72" spans="1:5" ht="26.25" customHeight="1" thickBot="1" x14ac:dyDescent="0.3">
      <c r="A72" s="147" t="s">
        <v>74</v>
      </c>
      <c r="B72" s="148"/>
      <c r="C72" s="148"/>
      <c r="D72" s="148"/>
      <c r="E72" s="149"/>
    </row>
    <row r="73" spans="1:5" ht="24" customHeight="1" x14ac:dyDescent="0.25">
      <c r="A73" s="150" t="s">
        <v>101</v>
      </c>
      <c r="B73" s="151"/>
      <c r="C73" s="151"/>
      <c r="D73" s="151"/>
      <c r="E73" s="152"/>
    </row>
    <row r="74" spans="1:5" ht="24.75" customHeight="1" x14ac:dyDescent="0.25">
      <c r="A74" s="153"/>
      <c r="B74" s="154"/>
      <c r="C74" s="154"/>
      <c r="D74" s="154"/>
      <c r="E74" s="155"/>
    </row>
    <row r="75" spans="1:5" s="8" customFormat="1" ht="14.1" customHeight="1" x14ac:dyDescent="0.25">
      <c r="A75" s="162" t="s">
        <v>103</v>
      </c>
      <c r="B75" s="156" t="s">
        <v>34</v>
      </c>
      <c r="C75" s="157"/>
      <c r="D75" s="158" t="s">
        <v>35</v>
      </c>
      <c r="E75" s="159"/>
    </row>
    <row r="76" spans="1:5" s="8" customFormat="1" ht="18" customHeight="1" x14ac:dyDescent="0.25">
      <c r="A76" s="162"/>
      <c r="B76" s="156"/>
      <c r="C76" s="157"/>
      <c r="D76" s="158"/>
      <c r="E76" s="159"/>
    </row>
    <row r="77" spans="1:5" ht="18.95" customHeight="1" thickBot="1" x14ac:dyDescent="0.3">
      <c r="A77" s="183" t="s">
        <v>102</v>
      </c>
      <c r="B77" s="184"/>
      <c r="C77" s="184"/>
      <c r="D77" s="184"/>
      <c r="E77" s="185"/>
    </row>
    <row r="78" spans="1:5" ht="19.5" thickBot="1" x14ac:dyDescent="0.3">
      <c r="A78" s="17" t="s">
        <v>23</v>
      </c>
      <c r="B78" s="143" t="s">
        <v>26</v>
      </c>
      <c r="C78" s="144"/>
      <c r="D78" s="145" t="s">
        <v>25</v>
      </c>
      <c r="E78" s="146"/>
    </row>
    <row r="79" spans="1:5" ht="18" customHeight="1" thickBot="1" x14ac:dyDescent="0.3">
      <c r="A79" s="43" t="s">
        <v>114</v>
      </c>
      <c r="B79" s="186">
        <f>SUM(B80:B84)</f>
        <v>0</v>
      </c>
      <c r="C79" s="187"/>
      <c r="D79" s="110">
        <f>SUM(D80:D84)</f>
        <v>0</v>
      </c>
      <c r="E79" s="111"/>
    </row>
    <row r="80" spans="1:5" ht="18" customHeight="1" x14ac:dyDescent="0.25">
      <c r="A80" s="44" t="s">
        <v>17</v>
      </c>
      <c r="B80" s="132">
        <v>0</v>
      </c>
      <c r="C80" s="134"/>
      <c r="D80" s="116">
        <v>0</v>
      </c>
      <c r="E80" s="117"/>
    </row>
    <row r="81" spans="1:8" ht="18" customHeight="1" x14ac:dyDescent="0.25">
      <c r="A81" s="45" t="s">
        <v>60</v>
      </c>
      <c r="B81" s="114">
        <v>0</v>
      </c>
      <c r="C81" s="115"/>
      <c r="D81" s="118">
        <v>0</v>
      </c>
      <c r="E81" s="119"/>
    </row>
    <row r="82" spans="1:8" ht="18" customHeight="1" x14ac:dyDescent="0.25">
      <c r="A82" s="45" t="s">
        <v>104</v>
      </c>
      <c r="B82" s="114">
        <v>0</v>
      </c>
      <c r="C82" s="115"/>
      <c r="D82" s="118">
        <v>0</v>
      </c>
      <c r="E82" s="119"/>
    </row>
    <row r="83" spans="1:8" ht="18" customHeight="1" x14ac:dyDescent="0.25">
      <c r="A83" s="45" t="s">
        <v>105</v>
      </c>
      <c r="B83" s="114">
        <v>0</v>
      </c>
      <c r="C83" s="115"/>
      <c r="D83" s="118">
        <v>0</v>
      </c>
      <c r="E83" s="119"/>
    </row>
    <row r="84" spans="1:8" ht="18" customHeight="1" thickBot="1" x14ac:dyDescent="0.3">
      <c r="A84" s="46" t="s">
        <v>120</v>
      </c>
      <c r="B84" s="123">
        <v>0</v>
      </c>
      <c r="C84" s="124"/>
      <c r="D84" s="160">
        <v>0</v>
      </c>
      <c r="E84" s="161"/>
    </row>
    <row r="85" spans="1:8" ht="18" customHeight="1" thickBot="1" x14ac:dyDescent="0.3">
      <c r="A85" s="43" t="s">
        <v>29</v>
      </c>
      <c r="B85" s="110">
        <f>SUM(B86:B93)</f>
        <v>0</v>
      </c>
      <c r="C85" s="224"/>
      <c r="D85" s="225">
        <f>SUM(D86:D93)</f>
        <v>0</v>
      </c>
      <c r="E85" s="226"/>
    </row>
    <row r="86" spans="1:8" ht="18" customHeight="1" x14ac:dyDescent="0.25">
      <c r="A86" s="44" t="s">
        <v>106</v>
      </c>
      <c r="B86" s="132">
        <v>0</v>
      </c>
      <c r="C86" s="134"/>
      <c r="D86" s="116">
        <v>0</v>
      </c>
      <c r="E86" s="117"/>
    </row>
    <row r="87" spans="1:8" ht="18" customHeight="1" x14ac:dyDescent="0.25">
      <c r="A87" s="45" t="s">
        <v>126</v>
      </c>
      <c r="B87" s="114">
        <v>0</v>
      </c>
      <c r="C87" s="115"/>
      <c r="D87" s="118">
        <v>0</v>
      </c>
      <c r="E87" s="119"/>
      <c r="H87" s="5"/>
    </row>
    <row r="88" spans="1:8" ht="18" customHeight="1" x14ac:dyDescent="0.25">
      <c r="A88" s="45" t="s">
        <v>127</v>
      </c>
      <c r="B88" s="114">
        <v>0</v>
      </c>
      <c r="C88" s="115"/>
      <c r="D88" s="114">
        <v>0</v>
      </c>
      <c r="E88" s="131"/>
      <c r="H88" s="5"/>
    </row>
    <row r="89" spans="1:8" ht="18" customHeight="1" x14ac:dyDescent="0.25">
      <c r="A89" s="45" t="s">
        <v>142</v>
      </c>
      <c r="B89" s="114">
        <v>0</v>
      </c>
      <c r="C89" s="115"/>
      <c r="D89" s="118">
        <v>0</v>
      </c>
      <c r="E89" s="119"/>
    </row>
    <row r="90" spans="1:8" ht="18" customHeight="1" x14ac:dyDescent="0.25">
      <c r="A90" s="45" t="s">
        <v>128</v>
      </c>
      <c r="B90" s="114">
        <v>0</v>
      </c>
      <c r="C90" s="115"/>
      <c r="D90" s="118">
        <v>0</v>
      </c>
      <c r="E90" s="119"/>
    </row>
    <row r="91" spans="1:8" ht="18" customHeight="1" x14ac:dyDescent="0.25">
      <c r="A91" s="45" t="s">
        <v>27</v>
      </c>
      <c r="B91" s="114">
        <v>0</v>
      </c>
      <c r="C91" s="115"/>
      <c r="D91" s="118">
        <v>0</v>
      </c>
      <c r="E91" s="119"/>
    </row>
    <row r="92" spans="1:8" ht="18" customHeight="1" x14ac:dyDescent="0.25">
      <c r="A92" s="45" t="s">
        <v>28</v>
      </c>
      <c r="B92" s="114">
        <v>0</v>
      </c>
      <c r="C92" s="115"/>
      <c r="D92" s="118">
        <v>0</v>
      </c>
      <c r="E92" s="119"/>
    </row>
    <row r="93" spans="1:8" ht="18" customHeight="1" thickBot="1" x14ac:dyDescent="0.3">
      <c r="A93" s="46" t="s">
        <v>129</v>
      </c>
      <c r="B93" s="123">
        <v>0</v>
      </c>
      <c r="C93" s="124"/>
      <c r="D93" s="160">
        <v>0</v>
      </c>
      <c r="E93" s="161"/>
    </row>
    <row r="94" spans="1:8" ht="20.100000000000001" customHeight="1" thickBot="1" x14ac:dyDescent="0.3">
      <c r="A94" s="48" t="s">
        <v>87</v>
      </c>
      <c r="B94" s="137">
        <f>SUM(B79+B85)</f>
        <v>0</v>
      </c>
      <c r="C94" s="138"/>
      <c r="D94" s="141">
        <f>SUM(D79,D85)</f>
        <v>0</v>
      </c>
      <c r="E94" s="138"/>
    </row>
    <row r="95" spans="1:8" ht="30.95" customHeight="1" thickBot="1" x14ac:dyDescent="0.3">
      <c r="A95" s="61" t="s">
        <v>84</v>
      </c>
      <c r="B95" s="137">
        <f>B124</f>
        <v>0</v>
      </c>
      <c r="C95" s="138"/>
      <c r="D95" s="141">
        <f>SUM(D124)</f>
        <v>0</v>
      </c>
      <c r="E95" s="138"/>
    </row>
    <row r="96" spans="1:8" ht="38.450000000000003" customHeight="1" thickBot="1" x14ac:dyDescent="0.3">
      <c r="A96" s="49" t="s">
        <v>121</v>
      </c>
      <c r="B96" s="139">
        <f>SUM(B94,B95)</f>
        <v>0</v>
      </c>
      <c r="C96" s="140"/>
      <c r="D96" s="142">
        <f>SUM(D94,D95)</f>
        <v>0</v>
      </c>
      <c r="E96" s="140"/>
    </row>
    <row r="97" spans="1:6" ht="20.100000000000001" customHeight="1" thickBot="1" x14ac:dyDescent="0.3">
      <c r="A97" s="50"/>
      <c r="B97" s="3"/>
      <c r="D97" s="5"/>
      <c r="E97" s="4"/>
    </row>
    <row r="98" spans="1:6" ht="19.5" thickBot="1" x14ac:dyDescent="0.3">
      <c r="A98" s="51" t="s">
        <v>24</v>
      </c>
      <c r="B98" s="143" t="s">
        <v>26</v>
      </c>
      <c r="C98" s="144"/>
      <c r="D98" s="145" t="s">
        <v>25</v>
      </c>
      <c r="E98" s="146"/>
    </row>
    <row r="99" spans="1:6" ht="18" customHeight="1" thickBot="1" x14ac:dyDescent="0.3">
      <c r="A99" s="43" t="s">
        <v>31</v>
      </c>
      <c r="B99" s="110">
        <f>SUM(B100:B101)</f>
        <v>0</v>
      </c>
      <c r="C99" s="111"/>
      <c r="D99" s="110">
        <f>SUM(D100:D101)</f>
        <v>0</v>
      </c>
      <c r="E99" s="111"/>
    </row>
    <row r="100" spans="1:6" ht="18" customHeight="1" x14ac:dyDescent="0.25">
      <c r="A100" s="52" t="s">
        <v>33</v>
      </c>
      <c r="B100" s="132">
        <v>0</v>
      </c>
      <c r="C100" s="134"/>
      <c r="D100" s="135">
        <v>0</v>
      </c>
      <c r="E100" s="136"/>
    </row>
    <row r="101" spans="1:6" ht="18" customHeight="1" thickBot="1" x14ac:dyDescent="0.3">
      <c r="A101" s="53" t="s">
        <v>107</v>
      </c>
      <c r="B101" s="114">
        <v>0</v>
      </c>
      <c r="C101" s="115"/>
      <c r="D101" s="118">
        <v>0</v>
      </c>
      <c r="E101" s="119"/>
    </row>
    <row r="102" spans="1:6" ht="18" customHeight="1" thickBot="1" x14ac:dyDescent="0.3">
      <c r="A102" s="43" t="s">
        <v>32</v>
      </c>
      <c r="B102" s="110">
        <f>SUM(B103:B116)</f>
        <v>0</v>
      </c>
      <c r="C102" s="111"/>
      <c r="D102" s="110">
        <f>SUM(D103:D116)</f>
        <v>0</v>
      </c>
      <c r="E102" s="111"/>
    </row>
    <row r="103" spans="1:6" ht="18" customHeight="1" x14ac:dyDescent="0.25">
      <c r="A103" s="52" t="s">
        <v>108</v>
      </c>
      <c r="B103" s="132">
        <v>0</v>
      </c>
      <c r="C103" s="133"/>
      <c r="D103" s="116">
        <v>0</v>
      </c>
      <c r="E103" s="117"/>
    </row>
    <row r="104" spans="1:6" ht="18" customHeight="1" x14ac:dyDescent="0.25">
      <c r="A104" s="52" t="s">
        <v>86</v>
      </c>
      <c r="B104" s="114">
        <v>0</v>
      </c>
      <c r="C104" s="115"/>
      <c r="D104" s="114">
        <v>0</v>
      </c>
      <c r="E104" s="131"/>
    </row>
    <row r="105" spans="1:6" ht="18" customHeight="1" x14ac:dyDescent="0.25">
      <c r="A105" s="53" t="s">
        <v>1</v>
      </c>
      <c r="B105" s="114">
        <v>0</v>
      </c>
      <c r="C105" s="122"/>
      <c r="D105" s="118">
        <v>0</v>
      </c>
      <c r="E105" s="119"/>
    </row>
    <row r="106" spans="1:6" ht="18" customHeight="1" x14ac:dyDescent="0.25">
      <c r="A106" s="53" t="s">
        <v>2</v>
      </c>
      <c r="B106" s="114">
        <v>0</v>
      </c>
      <c r="C106" s="122"/>
      <c r="D106" s="118">
        <v>0</v>
      </c>
      <c r="E106" s="119"/>
    </row>
    <row r="107" spans="1:6" ht="18" customHeight="1" x14ac:dyDescent="0.25">
      <c r="A107" s="53" t="s">
        <v>3</v>
      </c>
      <c r="B107" s="114">
        <v>0</v>
      </c>
      <c r="C107" s="122"/>
      <c r="D107" s="118">
        <v>0</v>
      </c>
      <c r="E107" s="119"/>
    </row>
    <row r="108" spans="1:6" ht="18" customHeight="1" x14ac:dyDescent="0.25">
      <c r="A108" s="53" t="s">
        <v>4</v>
      </c>
      <c r="B108" s="114">
        <v>0</v>
      </c>
      <c r="C108" s="122"/>
      <c r="D108" s="118">
        <v>0</v>
      </c>
      <c r="E108" s="119"/>
    </row>
    <row r="109" spans="1:6" ht="18" customHeight="1" x14ac:dyDescent="0.25">
      <c r="A109" s="53" t="s">
        <v>5</v>
      </c>
      <c r="B109" s="114">
        <v>0</v>
      </c>
      <c r="C109" s="122"/>
      <c r="D109" s="118">
        <v>0</v>
      </c>
      <c r="E109" s="119"/>
    </row>
    <row r="110" spans="1:6" ht="18" customHeight="1" x14ac:dyDescent="0.25">
      <c r="A110" s="54" t="s">
        <v>130</v>
      </c>
      <c r="B110" s="114">
        <v>0</v>
      </c>
      <c r="C110" s="122"/>
      <c r="D110" s="118">
        <v>0</v>
      </c>
      <c r="E110" s="119"/>
    </row>
    <row r="111" spans="1:6" ht="18" customHeight="1" x14ac:dyDescent="0.25">
      <c r="A111" s="53" t="s">
        <v>6</v>
      </c>
      <c r="B111" s="114">
        <v>0</v>
      </c>
      <c r="C111" s="122"/>
      <c r="D111" s="118">
        <v>0</v>
      </c>
      <c r="E111" s="119"/>
    </row>
    <row r="112" spans="1:6" ht="18" customHeight="1" x14ac:dyDescent="0.25">
      <c r="A112" s="53" t="s">
        <v>7</v>
      </c>
      <c r="B112" s="114">
        <v>0</v>
      </c>
      <c r="C112" s="122"/>
      <c r="D112" s="118">
        <v>0</v>
      </c>
      <c r="E112" s="119"/>
      <c r="F112" s="5"/>
    </row>
    <row r="113" spans="1:6" ht="18" customHeight="1" x14ac:dyDescent="0.25">
      <c r="A113" s="53" t="s">
        <v>8</v>
      </c>
      <c r="B113" s="114">
        <v>0</v>
      </c>
      <c r="C113" s="122"/>
      <c r="D113" s="118">
        <v>0</v>
      </c>
      <c r="E113" s="119"/>
    </row>
    <row r="114" spans="1:6" ht="18" customHeight="1" x14ac:dyDescent="0.25">
      <c r="A114" s="53" t="s">
        <v>61</v>
      </c>
      <c r="B114" s="114">
        <v>0</v>
      </c>
      <c r="C114" s="122"/>
      <c r="D114" s="118">
        <v>0</v>
      </c>
      <c r="E114" s="119"/>
    </row>
    <row r="115" spans="1:6" ht="18" customHeight="1" x14ac:dyDescent="0.25">
      <c r="A115" s="53" t="s">
        <v>9</v>
      </c>
      <c r="B115" s="114">
        <v>0</v>
      </c>
      <c r="C115" s="122"/>
      <c r="D115" s="118">
        <v>0</v>
      </c>
      <c r="E115" s="119"/>
    </row>
    <row r="116" spans="1:6" ht="18" customHeight="1" thickBot="1" x14ac:dyDescent="0.3">
      <c r="A116" s="45" t="s">
        <v>131</v>
      </c>
      <c r="B116" s="123">
        <v>0</v>
      </c>
      <c r="C116" s="129"/>
      <c r="D116" s="123">
        <v>0</v>
      </c>
      <c r="E116" s="130"/>
    </row>
    <row r="117" spans="1:6" ht="20.100000000000001" customHeight="1" thickBot="1" x14ac:dyDescent="0.3">
      <c r="A117" s="60" t="s">
        <v>122</v>
      </c>
      <c r="B117" s="125">
        <f>B99+B102</f>
        <v>0</v>
      </c>
      <c r="C117" s="126"/>
      <c r="D117" s="127">
        <f>SUM(D102+D99)</f>
        <v>0</v>
      </c>
      <c r="E117" s="128"/>
    </row>
    <row r="118" spans="1:6" ht="21.95" customHeight="1" thickBot="1" x14ac:dyDescent="0.3">
      <c r="A118" s="47"/>
      <c r="B118" s="9"/>
      <c r="C118" s="9"/>
      <c r="D118" s="15"/>
      <c r="E118" s="4"/>
    </row>
    <row r="119" spans="1:6" ht="16.5" thickBot="1" x14ac:dyDescent="0.3">
      <c r="A119" s="64" t="s">
        <v>75</v>
      </c>
      <c r="B119" s="62"/>
      <c r="C119" s="62"/>
      <c r="D119" s="62"/>
      <c r="E119" s="63"/>
    </row>
    <row r="120" spans="1:6" ht="18" customHeight="1" x14ac:dyDescent="0.25">
      <c r="A120" s="44" t="s">
        <v>132</v>
      </c>
      <c r="B120" s="112">
        <v>0</v>
      </c>
      <c r="C120" s="113"/>
      <c r="D120" s="116">
        <v>0</v>
      </c>
      <c r="E120" s="117"/>
    </row>
    <row r="121" spans="1:6" ht="18" customHeight="1" x14ac:dyDescent="0.25">
      <c r="A121" s="45" t="s">
        <v>133</v>
      </c>
      <c r="B121" s="114">
        <v>0</v>
      </c>
      <c r="C121" s="115"/>
      <c r="D121" s="118">
        <v>0</v>
      </c>
      <c r="E121" s="119"/>
    </row>
    <row r="122" spans="1:6" ht="18" customHeight="1" x14ac:dyDescent="0.25">
      <c r="A122" s="45" t="s">
        <v>134</v>
      </c>
      <c r="B122" s="114">
        <v>0</v>
      </c>
      <c r="C122" s="115"/>
      <c r="D122" s="118">
        <v>0</v>
      </c>
      <c r="E122" s="119"/>
    </row>
    <row r="123" spans="1:6" ht="18" customHeight="1" thickBot="1" x14ac:dyDescent="0.3">
      <c r="A123" s="45" t="s">
        <v>135</v>
      </c>
      <c r="B123" s="114">
        <v>0</v>
      </c>
      <c r="C123" s="115"/>
      <c r="D123" s="118">
        <v>0</v>
      </c>
      <c r="E123" s="119"/>
    </row>
    <row r="124" spans="1:6" ht="20.45" customHeight="1" thickBot="1" x14ac:dyDescent="0.3">
      <c r="A124" s="93" t="s">
        <v>88</v>
      </c>
      <c r="B124" s="120">
        <f>SUM(B120:B123)</f>
        <v>0</v>
      </c>
      <c r="C124" s="121"/>
      <c r="D124" s="120">
        <f>SUM(D120:D123)</f>
        <v>0</v>
      </c>
      <c r="E124" s="121"/>
    </row>
    <row r="125" spans="1:6" ht="41.1" customHeight="1" thickTop="1" thickBot="1" x14ac:dyDescent="0.3">
      <c r="A125" s="295" t="s">
        <v>124</v>
      </c>
      <c r="B125" s="296"/>
      <c r="C125" s="296"/>
      <c r="D125" s="296"/>
      <c r="E125" s="297"/>
    </row>
    <row r="126" spans="1:6" ht="39" thickTop="1" thickBot="1" x14ac:dyDescent="0.3">
      <c r="A126" s="92" t="s">
        <v>123</v>
      </c>
      <c r="B126" s="99">
        <f>B117+B124</f>
        <v>0</v>
      </c>
      <c r="C126" s="100"/>
      <c r="D126" s="99">
        <f>D117+D124</f>
        <v>0</v>
      </c>
      <c r="E126" s="100"/>
    </row>
    <row r="127" spans="1:6" x14ac:dyDescent="0.25">
      <c r="B127" s="1"/>
      <c r="C127" s="1"/>
      <c r="D127" s="5"/>
    </row>
    <row r="128" spans="1:6" ht="18.75" x14ac:dyDescent="0.25">
      <c r="B128" s="3"/>
      <c r="D128" s="174" t="s">
        <v>140</v>
      </c>
      <c r="E128" s="174"/>
      <c r="F128" s="5"/>
    </row>
    <row r="129" spans="1:6" x14ac:dyDescent="0.25">
      <c r="A129" s="10"/>
      <c r="B129" s="3"/>
    </row>
    <row r="130" spans="1:6" ht="15.75" thickBot="1" x14ac:dyDescent="0.3">
      <c r="B130" s="3"/>
    </row>
    <row r="131" spans="1:6" ht="24.95" customHeight="1" thickBot="1" x14ac:dyDescent="0.3">
      <c r="A131" s="101" t="s">
        <v>11</v>
      </c>
      <c r="B131" s="102"/>
      <c r="C131" s="102"/>
      <c r="D131" s="102"/>
      <c r="E131" s="103"/>
      <c r="F131" s="5"/>
    </row>
    <row r="132" spans="1:6" x14ac:dyDescent="0.25">
      <c r="A132" s="104" t="s">
        <v>113</v>
      </c>
      <c r="B132" s="105"/>
      <c r="C132" s="105"/>
      <c r="D132" s="105"/>
      <c r="E132" s="106"/>
    </row>
    <row r="133" spans="1:6" ht="14.45" customHeight="1" thickBot="1" x14ac:dyDescent="0.3">
      <c r="A133" s="107"/>
      <c r="B133" s="108"/>
      <c r="C133" s="108"/>
      <c r="D133" s="108"/>
      <c r="E133" s="109"/>
    </row>
    <row r="134" spans="1:6" ht="21.95" customHeight="1" thickBot="1" x14ac:dyDescent="0.3">
      <c r="A134" s="298" t="s">
        <v>19</v>
      </c>
      <c r="B134" s="299"/>
      <c r="C134" s="299"/>
      <c r="D134" s="299"/>
      <c r="E134" s="300"/>
    </row>
    <row r="135" spans="1:6" ht="19.5" customHeight="1" x14ac:dyDescent="0.25">
      <c r="A135" s="218" t="s">
        <v>12</v>
      </c>
      <c r="B135" s="219"/>
      <c r="C135" s="307">
        <f>D99</f>
        <v>0</v>
      </c>
      <c r="D135" s="307"/>
      <c r="E135" s="308"/>
    </row>
    <row r="136" spans="1:6" ht="19.5" customHeight="1" thickBot="1" x14ac:dyDescent="0.3">
      <c r="A136" s="195" t="s">
        <v>13</v>
      </c>
      <c r="B136" s="196"/>
      <c r="C136" s="310">
        <f>D102</f>
        <v>0</v>
      </c>
      <c r="D136" s="311"/>
      <c r="E136" s="312"/>
    </row>
    <row r="137" spans="1:6" ht="35.1" customHeight="1" thickBot="1" x14ac:dyDescent="0.3">
      <c r="A137" s="203" t="s">
        <v>115</v>
      </c>
      <c r="B137" s="204"/>
      <c r="C137" s="225">
        <f>SUM(C135:C136)</f>
        <v>0</v>
      </c>
      <c r="D137" s="309"/>
      <c r="E137" s="226"/>
    </row>
    <row r="138" spans="1:6" ht="19.5" customHeight="1" thickBot="1" x14ac:dyDescent="0.3">
      <c r="A138" s="195" t="s">
        <v>48</v>
      </c>
      <c r="B138" s="196"/>
      <c r="C138" s="313">
        <f>SUM(D124)</f>
        <v>0</v>
      </c>
      <c r="D138" s="313"/>
      <c r="E138" s="314"/>
    </row>
    <row r="139" spans="1:6" ht="24.95" customHeight="1" thickBot="1" x14ac:dyDescent="0.3">
      <c r="A139" s="222" t="s">
        <v>30</v>
      </c>
      <c r="B139" s="223"/>
      <c r="C139" s="292">
        <f>SUM(C137:C138)</f>
        <v>0</v>
      </c>
      <c r="D139" s="293"/>
      <c r="E139" s="294"/>
    </row>
    <row r="140" spans="1:6" ht="42" customHeight="1" thickBot="1" x14ac:dyDescent="0.3">
      <c r="A140" s="315"/>
      <c r="B140" s="316"/>
      <c r="C140" s="316"/>
      <c r="D140" s="316"/>
      <c r="E140" s="317"/>
    </row>
    <row r="141" spans="1:6" ht="21.95" customHeight="1" thickBot="1" x14ac:dyDescent="0.3">
      <c r="A141" s="298" t="s">
        <v>20</v>
      </c>
      <c r="B141" s="299"/>
      <c r="C141" s="299"/>
      <c r="D141" s="299"/>
      <c r="E141" s="300"/>
    </row>
    <row r="142" spans="1:6" ht="19.5" customHeight="1" x14ac:dyDescent="0.25">
      <c r="A142" s="83" t="s">
        <v>21</v>
      </c>
      <c r="B142" s="326"/>
      <c r="C142" s="326"/>
      <c r="D142" s="326"/>
      <c r="E142" s="327"/>
    </row>
    <row r="143" spans="1:6" ht="19.5" customHeight="1" x14ac:dyDescent="0.25">
      <c r="A143" s="201" t="s">
        <v>109</v>
      </c>
      <c r="B143" s="202"/>
      <c r="C143" s="220">
        <f>D86</f>
        <v>0</v>
      </c>
      <c r="D143" s="220"/>
      <c r="E143" s="221"/>
    </row>
    <row r="144" spans="1:6" ht="19.5" customHeight="1" x14ac:dyDescent="0.25">
      <c r="A144" s="201" t="s">
        <v>116</v>
      </c>
      <c r="B144" s="202"/>
      <c r="C144" s="220">
        <f>D87</f>
        <v>0</v>
      </c>
      <c r="D144" s="220"/>
      <c r="E144" s="221"/>
    </row>
    <row r="145" spans="1:5" ht="19.5" customHeight="1" x14ac:dyDescent="0.25">
      <c r="A145" s="287" t="s">
        <v>78</v>
      </c>
      <c r="B145" s="288"/>
      <c r="C145" s="284">
        <f>D88</f>
        <v>0</v>
      </c>
      <c r="D145" s="285"/>
      <c r="E145" s="286"/>
    </row>
    <row r="146" spans="1:5" ht="19.5" customHeight="1" x14ac:dyDescent="0.25">
      <c r="A146" s="199" t="s">
        <v>69</v>
      </c>
      <c r="B146" s="200"/>
      <c r="C146" s="220">
        <f>D89+D90</f>
        <v>0</v>
      </c>
      <c r="D146" s="220"/>
      <c r="E146" s="221"/>
    </row>
    <row r="147" spans="1:5" ht="19.5" customHeight="1" x14ac:dyDescent="0.25">
      <c r="A147" s="199" t="s">
        <v>14</v>
      </c>
      <c r="B147" s="200"/>
      <c r="C147" s="220">
        <f>D91</f>
        <v>0</v>
      </c>
      <c r="D147" s="220"/>
      <c r="E147" s="221"/>
    </row>
    <row r="148" spans="1:5" ht="19.5" customHeight="1" x14ac:dyDescent="0.25">
      <c r="A148" s="199" t="s">
        <v>85</v>
      </c>
      <c r="B148" s="200"/>
      <c r="C148" s="220">
        <f>D92</f>
        <v>0</v>
      </c>
      <c r="D148" s="220"/>
      <c r="E148" s="221"/>
    </row>
    <row r="149" spans="1:5" ht="19.5" customHeight="1" thickBot="1" x14ac:dyDescent="0.3">
      <c r="A149" s="81" t="s">
        <v>15</v>
      </c>
      <c r="B149" s="82"/>
      <c r="C149" s="264">
        <f>D93</f>
        <v>0</v>
      </c>
      <c r="D149" s="264"/>
      <c r="E149" s="265"/>
    </row>
    <row r="150" spans="1:5" ht="19.5" customHeight="1" thickBot="1" x14ac:dyDescent="0.3">
      <c r="A150" s="197" t="s">
        <v>16</v>
      </c>
      <c r="B150" s="198"/>
      <c r="C150" s="266">
        <f>SUM(C143:C149)</f>
        <v>0</v>
      </c>
      <c r="D150" s="267"/>
      <c r="E150" s="268"/>
    </row>
    <row r="151" spans="1:5" ht="19.5" customHeight="1" thickBot="1" x14ac:dyDescent="0.3">
      <c r="A151" s="88"/>
      <c r="B151" s="89"/>
      <c r="C151" s="89"/>
      <c r="D151" s="90"/>
      <c r="E151" s="91"/>
    </row>
    <row r="152" spans="1:5" ht="19.5" customHeight="1" thickBot="1" x14ac:dyDescent="0.3">
      <c r="A152" s="301" t="s">
        <v>22</v>
      </c>
      <c r="B152" s="302"/>
      <c r="C152" s="302"/>
      <c r="D152" s="302"/>
      <c r="E152" s="303"/>
    </row>
    <row r="153" spans="1:5" ht="19.5" customHeight="1" x14ac:dyDescent="0.25">
      <c r="A153" s="322" t="s">
        <v>104</v>
      </c>
      <c r="B153" s="323"/>
      <c r="C153" s="304">
        <f>D82</f>
        <v>0</v>
      </c>
      <c r="D153" s="305"/>
      <c r="E153" s="306"/>
    </row>
    <row r="154" spans="1:5" ht="19.5" customHeight="1" x14ac:dyDescent="0.25">
      <c r="A154" s="201" t="s">
        <v>110</v>
      </c>
      <c r="B154" s="202"/>
      <c r="C154" s="220">
        <f>D83</f>
        <v>0</v>
      </c>
      <c r="D154" s="220"/>
      <c r="E154" s="221"/>
    </row>
    <row r="155" spans="1:5" ht="19.5" customHeight="1" x14ac:dyDescent="0.25">
      <c r="A155" s="201" t="s">
        <v>17</v>
      </c>
      <c r="B155" s="202"/>
      <c r="C155" s="220">
        <f>D80</f>
        <v>0</v>
      </c>
      <c r="D155" s="220"/>
      <c r="E155" s="221"/>
    </row>
    <row r="156" spans="1:5" ht="19.5" customHeight="1" x14ac:dyDescent="0.25">
      <c r="A156" s="84" t="s">
        <v>0</v>
      </c>
      <c r="B156" s="85"/>
      <c r="C156" s="220">
        <f>D81+D84</f>
        <v>0</v>
      </c>
      <c r="D156" s="220"/>
      <c r="E156" s="221"/>
    </row>
    <row r="157" spans="1:5" ht="19.5" customHeight="1" thickBot="1" x14ac:dyDescent="0.3">
      <c r="A157" s="86" t="s">
        <v>18</v>
      </c>
      <c r="B157" s="87"/>
      <c r="C157" s="281">
        <f>SUM(C153:E156)</f>
        <v>0</v>
      </c>
      <c r="D157" s="282"/>
      <c r="E157" s="283"/>
    </row>
    <row r="158" spans="1:5" ht="33" customHeight="1" thickBot="1" x14ac:dyDescent="0.3">
      <c r="A158" s="319" t="s">
        <v>111</v>
      </c>
      <c r="B158" s="321"/>
      <c r="C158" s="110">
        <f>SUM(C150,C157)</f>
        <v>0</v>
      </c>
      <c r="D158" s="224"/>
      <c r="E158" s="111"/>
    </row>
    <row r="159" spans="1:5" ht="19.5" customHeight="1" thickBot="1" x14ac:dyDescent="0.3">
      <c r="A159" s="324" t="s">
        <v>48</v>
      </c>
      <c r="B159" s="325"/>
      <c r="C159" s="289">
        <f>D124</f>
        <v>0</v>
      </c>
      <c r="D159" s="290"/>
      <c r="E159" s="291"/>
    </row>
    <row r="160" spans="1:5" ht="24.95" customHeight="1" thickBot="1" x14ac:dyDescent="0.3">
      <c r="A160" s="319" t="s">
        <v>112</v>
      </c>
      <c r="B160" s="320"/>
      <c r="C160" s="292">
        <f>SUM(C158+C159)</f>
        <v>0</v>
      </c>
      <c r="D160" s="293"/>
      <c r="E160" s="294"/>
    </row>
    <row r="161" spans="1:4" s="6" customFormat="1" ht="24.75" customHeight="1" x14ac:dyDescent="0.25">
      <c r="A161" s="11"/>
      <c r="B161" s="12"/>
      <c r="C161" s="12"/>
      <c r="D161" s="13"/>
    </row>
    <row r="162" spans="1:4" x14ac:dyDescent="0.25">
      <c r="A162" s="318" t="s">
        <v>10</v>
      </c>
      <c r="B162" s="318"/>
      <c r="C162" s="55"/>
    </row>
    <row r="163" spans="1:4" ht="30" customHeight="1" x14ac:dyDescent="0.25">
      <c r="A163" s="188" t="s">
        <v>63</v>
      </c>
      <c r="B163" s="188"/>
      <c r="C163" s="188"/>
      <c r="D163" s="188"/>
    </row>
    <row r="164" spans="1:4" x14ac:dyDescent="0.25">
      <c r="A164" s="95" t="s">
        <v>136</v>
      </c>
      <c r="B164" s="1"/>
      <c r="C164" s="1"/>
    </row>
    <row r="165" spans="1:4" x14ac:dyDescent="0.25">
      <c r="A165" s="95" t="s">
        <v>137</v>
      </c>
      <c r="B165" s="1"/>
      <c r="C165" s="1"/>
    </row>
    <row r="166" spans="1:4" x14ac:dyDescent="0.25">
      <c r="B166" s="1"/>
      <c r="C166" s="1"/>
    </row>
    <row r="167" spans="1:4" x14ac:dyDescent="0.25">
      <c r="B167" s="1"/>
      <c r="C167" s="1"/>
    </row>
    <row r="168" spans="1:4" x14ac:dyDescent="0.25">
      <c r="B168" s="1"/>
      <c r="C168" s="1"/>
    </row>
    <row r="169" spans="1:4" x14ac:dyDescent="0.25">
      <c r="B169" s="1"/>
      <c r="C169" s="1"/>
    </row>
    <row r="170" spans="1:4" x14ac:dyDescent="0.25">
      <c r="B170" s="1"/>
      <c r="C170" s="1"/>
    </row>
    <row r="171" spans="1:4" x14ac:dyDescent="0.25">
      <c r="B171" s="1"/>
      <c r="C171" s="1"/>
    </row>
    <row r="172" spans="1:4" x14ac:dyDescent="0.25">
      <c r="B172" s="1"/>
      <c r="C172" s="1"/>
    </row>
    <row r="173" spans="1:4" x14ac:dyDescent="0.25">
      <c r="B173" s="1"/>
      <c r="C173" s="1"/>
    </row>
    <row r="174" spans="1:4" x14ac:dyDescent="0.25">
      <c r="B174" s="1"/>
      <c r="C174" s="1"/>
    </row>
    <row r="175" spans="1:4" x14ac:dyDescent="0.25">
      <c r="B175" s="1"/>
      <c r="C175" s="1"/>
    </row>
    <row r="176" spans="1:4" x14ac:dyDescent="0.25">
      <c r="B176" s="1"/>
      <c r="C176" s="1"/>
    </row>
    <row r="177" spans="2:5" x14ac:dyDescent="0.25">
      <c r="B177" s="1"/>
      <c r="C177" s="1"/>
    </row>
    <row r="178" spans="2:5" x14ac:dyDescent="0.25">
      <c r="B178" s="1"/>
      <c r="C178" s="1"/>
    </row>
    <row r="179" spans="2:5" x14ac:dyDescent="0.25">
      <c r="B179" s="1"/>
      <c r="C179" s="1"/>
    </row>
    <row r="180" spans="2:5" x14ac:dyDescent="0.25">
      <c r="B180" s="1"/>
      <c r="C180" s="1"/>
    </row>
    <row r="181" spans="2:5" x14ac:dyDescent="0.25">
      <c r="B181" s="1"/>
      <c r="C181" s="1"/>
    </row>
    <row r="182" spans="2:5" x14ac:dyDescent="0.25">
      <c r="B182" s="1"/>
      <c r="C182" s="1"/>
    </row>
    <row r="183" spans="2:5" x14ac:dyDescent="0.25">
      <c r="B183" s="1"/>
      <c r="C183" s="1"/>
    </row>
    <row r="184" spans="2:5" x14ac:dyDescent="0.25">
      <c r="B184" s="1"/>
      <c r="C184" s="1"/>
    </row>
    <row r="185" spans="2:5" x14ac:dyDescent="0.25">
      <c r="B185" s="1"/>
      <c r="C185" s="1"/>
    </row>
    <row r="186" spans="2:5" x14ac:dyDescent="0.25">
      <c r="B186" s="1"/>
      <c r="C186" s="1"/>
    </row>
    <row r="187" spans="2:5" x14ac:dyDescent="0.25">
      <c r="B187" s="1"/>
      <c r="C187" s="1"/>
    </row>
    <row r="188" spans="2:5" x14ac:dyDescent="0.25">
      <c r="B188" s="1"/>
      <c r="C188" s="1"/>
    </row>
    <row r="189" spans="2:5" x14ac:dyDescent="0.25">
      <c r="B189" s="1"/>
      <c r="C189" s="1"/>
    </row>
    <row r="190" spans="2:5" x14ac:dyDescent="0.25">
      <c r="B190" s="1"/>
      <c r="C190" s="1"/>
    </row>
    <row r="191" spans="2:5" x14ac:dyDescent="0.25">
      <c r="B191" s="1"/>
      <c r="C191" s="1"/>
    </row>
    <row r="192" spans="2:5" ht="18.75" x14ac:dyDescent="0.25">
      <c r="B192" s="1"/>
      <c r="C192" s="1"/>
      <c r="D192" s="174" t="s">
        <v>140</v>
      </c>
      <c r="E192" s="174"/>
    </row>
    <row r="193" spans="2:5" x14ac:dyDescent="0.25">
      <c r="B193" s="1"/>
      <c r="C193" s="1"/>
      <c r="D193" s="7"/>
      <c r="E193" s="5"/>
    </row>
    <row r="194" spans="2:5" x14ac:dyDescent="0.25">
      <c r="B194" s="1"/>
      <c r="C194" s="1"/>
    </row>
    <row r="195" spans="2:5" x14ac:dyDescent="0.25">
      <c r="B195" s="1"/>
      <c r="C195" s="1"/>
    </row>
    <row r="196" spans="2:5" x14ac:dyDescent="0.25">
      <c r="B196" s="1"/>
      <c r="C196" s="1"/>
    </row>
    <row r="197" spans="2:5" x14ac:dyDescent="0.25">
      <c r="B197" s="1"/>
      <c r="C197" s="1"/>
    </row>
    <row r="198" spans="2:5" x14ac:dyDescent="0.25">
      <c r="B198" s="1"/>
      <c r="C198" s="1"/>
    </row>
    <row r="199" spans="2:5" x14ac:dyDescent="0.25">
      <c r="B199" s="1"/>
      <c r="C199" s="1"/>
    </row>
    <row r="200" spans="2:5" x14ac:dyDescent="0.25">
      <c r="B200" s="1"/>
      <c r="C200" s="1"/>
    </row>
    <row r="201" spans="2:5" x14ac:dyDescent="0.25">
      <c r="B201" s="1"/>
      <c r="C201" s="1"/>
    </row>
    <row r="202" spans="2:5" x14ac:dyDescent="0.25">
      <c r="B202" s="1"/>
      <c r="C202" s="1"/>
    </row>
    <row r="203" spans="2:5" x14ac:dyDescent="0.25">
      <c r="B203" s="1"/>
      <c r="C203" s="1"/>
    </row>
    <row r="204" spans="2:5" x14ac:dyDescent="0.25">
      <c r="B204" s="3"/>
    </row>
    <row r="205" spans="2:5" x14ac:dyDescent="0.25">
      <c r="B205" s="3"/>
    </row>
    <row r="206" spans="2:5" x14ac:dyDescent="0.25">
      <c r="B206" s="3"/>
    </row>
    <row r="207" spans="2:5" x14ac:dyDescent="0.25">
      <c r="B207" s="3"/>
    </row>
    <row r="208" spans="2:5" x14ac:dyDescent="0.25">
      <c r="B208" s="3"/>
    </row>
    <row r="209" spans="2:2" x14ac:dyDescent="0.25">
      <c r="B209" s="3"/>
    </row>
    <row r="210" spans="2:2" x14ac:dyDescent="0.25">
      <c r="B210" s="3"/>
    </row>
    <row r="211" spans="2:2" x14ac:dyDescent="0.25">
      <c r="B211" s="3"/>
    </row>
    <row r="212" spans="2:2" x14ac:dyDescent="0.25">
      <c r="B212" s="3"/>
    </row>
    <row r="213" spans="2:2" x14ac:dyDescent="0.25">
      <c r="B213" s="3"/>
    </row>
    <row r="214" spans="2:2" x14ac:dyDescent="0.25">
      <c r="B214" s="3"/>
    </row>
    <row r="215" spans="2:2" x14ac:dyDescent="0.25">
      <c r="B215" s="3"/>
    </row>
    <row r="216" spans="2:2" x14ac:dyDescent="0.25">
      <c r="B216" s="3"/>
    </row>
    <row r="217" spans="2:2" x14ac:dyDescent="0.25">
      <c r="B217" s="3"/>
    </row>
    <row r="218" spans="2:2" x14ac:dyDescent="0.25">
      <c r="B218" s="3"/>
    </row>
    <row r="219" spans="2:2" x14ac:dyDescent="0.25">
      <c r="B219" s="3"/>
    </row>
    <row r="220" spans="2:2" x14ac:dyDescent="0.25">
      <c r="B220" s="3"/>
    </row>
    <row r="221" spans="2:2" x14ac:dyDescent="0.25">
      <c r="B221" s="3"/>
    </row>
    <row r="222" spans="2:2" x14ac:dyDescent="0.25">
      <c r="B222" s="3"/>
    </row>
    <row r="223" spans="2:2" x14ac:dyDescent="0.25">
      <c r="B223" s="3"/>
    </row>
    <row r="224" spans="2:2" x14ac:dyDescent="0.25">
      <c r="B224" s="3"/>
    </row>
    <row r="225" spans="2:2" x14ac:dyDescent="0.25">
      <c r="B225" s="3"/>
    </row>
    <row r="226" spans="2:2" x14ac:dyDescent="0.25">
      <c r="B226" s="3"/>
    </row>
    <row r="227" spans="2:2" x14ac:dyDescent="0.25">
      <c r="B227" s="3"/>
    </row>
    <row r="228" spans="2:2" x14ac:dyDescent="0.25">
      <c r="B228" s="3"/>
    </row>
    <row r="229" spans="2:2" x14ac:dyDescent="0.25">
      <c r="B229" s="3"/>
    </row>
    <row r="230" spans="2:2" x14ac:dyDescent="0.25">
      <c r="B230" s="3"/>
    </row>
    <row r="231" spans="2:2" x14ac:dyDescent="0.25">
      <c r="B231" s="3"/>
    </row>
    <row r="232" spans="2:2" x14ac:dyDescent="0.25">
      <c r="B232" s="3"/>
    </row>
    <row r="233" spans="2:2" x14ac:dyDescent="0.25">
      <c r="B233" s="3"/>
    </row>
    <row r="234" spans="2:2" x14ac:dyDescent="0.25">
      <c r="B234" s="3"/>
    </row>
    <row r="235" spans="2:2" x14ac:dyDescent="0.25">
      <c r="B235" s="3"/>
    </row>
    <row r="236" spans="2:2" x14ac:dyDescent="0.25">
      <c r="B236" s="3"/>
    </row>
    <row r="237" spans="2:2" x14ac:dyDescent="0.25">
      <c r="B237" s="3"/>
    </row>
    <row r="238" spans="2:2" x14ac:dyDescent="0.25">
      <c r="B238" s="3"/>
    </row>
    <row r="239" spans="2:2" x14ac:dyDescent="0.25">
      <c r="B239" s="3"/>
    </row>
    <row r="240" spans="2:2" x14ac:dyDescent="0.25">
      <c r="B240" s="3"/>
    </row>
    <row r="241" spans="2:2" x14ac:dyDescent="0.25">
      <c r="B241" s="3"/>
    </row>
    <row r="242" spans="2:2" x14ac:dyDescent="0.25">
      <c r="B242" s="3"/>
    </row>
    <row r="243" spans="2:2" x14ac:dyDescent="0.25">
      <c r="B243" s="3"/>
    </row>
    <row r="244" spans="2:2" x14ac:dyDescent="0.25">
      <c r="B244" s="3"/>
    </row>
    <row r="245" spans="2:2" x14ac:dyDescent="0.25">
      <c r="B245" s="3"/>
    </row>
    <row r="246" spans="2:2" x14ac:dyDescent="0.25">
      <c r="B246" s="3"/>
    </row>
    <row r="247" spans="2:2" x14ac:dyDescent="0.25">
      <c r="B247" s="3"/>
    </row>
    <row r="248" spans="2:2" x14ac:dyDescent="0.25">
      <c r="B248" s="3"/>
    </row>
    <row r="249" spans="2:2" x14ac:dyDescent="0.25">
      <c r="B249" s="3"/>
    </row>
    <row r="250" spans="2:2" x14ac:dyDescent="0.25">
      <c r="B250" s="3"/>
    </row>
    <row r="251" spans="2:2" x14ac:dyDescent="0.25">
      <c r="B251" s="3"/>
    </row>
    <row r="252" spans="2:2" x14ac:dyDescent="0.25">
      <c r="B252" s="3"/>
    </row>
    <row r="253" spans="2:2" x14ac:dyDescent="0.25">
      <c r="B253" s="3"/>
    </row>
    <row r="254" spans="2:2" x14ac:dyDescent="0.25">
      <c r="B254" s="3"/>
    </row>
    <row r="255" spans="2:2" x14ac:dyDescent="0.25">
      <c r="B255" s="3"/>
    </row>
    <row r="256" spans="2:2" x14ac:dyDescent="0.25">
      <c r="B256" s="3"/>
    </row>
    <row r="257" spans="2:2" x14ac:dyDescent="0.25">
      <c r="B257" s="3"/>
    </row>
    <row r="258" spans="2:2" x14ac:dyDescent="0.25">
      <c r="B258" s="3"/>
    </row>
    <row r="259" spans="2:2" x14ac:dyDescent="0.25">
      <c r="B259" s="3"/>
    </row>
    <row r="260" spans="2:2" x14ac:dyDescent="0.25">
      <c r="B260" s="3"/>
    </row>
    <row r="261" spans="2:2" x14ac:dyDescent="0.25">
      <c r="B261" s="3"/>
    </row>
    <row r="262" spans="2:2" x14ac:dyDescent="0.25">
      <c r="B262" s="3"/>
    </row>
    <row r="263" spans="2:2" x14ac:dyDescent="0.25">
      <c r="B263" s="3"/>
    </row>
    <row r="264" spans="2:2" x14ac:dyDescent="0.25">
      <c r="B264" s="3"/>
    </row>
    <row r="265" spans="2:2" x14ac:dyDescent="0.25">
      <c r="B265" s="3"/>
    </row>
    <row r="266" spans="2:2" x14ac:dyDescent="0.25">
      <c r="B266" s="3"/>
    </row>
    <row r="267" spans="2:2" x14ac:dyDescent="0.25">
      <c r="B267" s="3"/>
    </row>
    <row r="268" spans="2:2" x14ac:dyDescent="0.25">
      <c r="B268" s="3"/>
    </row>
  </sheetData>
  <sheetProtection algorithmName="SHA-512" hashValue="e2scr/Q6bnkSniqBO6jovTk8lL5QiPei3q31QUmXpZ4GPt6HG5kHt1rESAE32glLNtweVGUTbahbb5FBF2EiKQ==" saltValue="0L5FvZQfn+S8u3HQjxkXyg==" spinCount="100000" sheet="1" objects="1" scenarios="1"/>
  <mergeCells count="206">
    <mergeCell ref="D128:E128"/>
    <mergeCell ref="D192:E192"/>
    <mergeCell ref="D43:E43"/>
    <mergeCell ref="A125:E125"/>
    <mergeCell ref="A134:E134"/>
    <mergeCell ref="A152:E152"/>
    <mergeCell ref="C153:E153"/>
    <mergeCell ref="A147:B147"/>
    <mergeCell ref="C135:E135"/>
    <mergeCell ref="C137:E137"/>
    <mergeCell ref="C136:E136"/>
    <mergeCell ref="C138:E138"/>
    <mergeCell ref="C139:E139"/>
    <mergeCell ref="A140:E140"/>
    <mergeCell ref="A141:E141"/>
    <mergeCell ref="A162:B162"/>
    <mergeCell ref="A160:B160"/>
    <mergeCell ref="A155:B155"/>
    <mergeCell ref="A158:B158"/>
    <mergeCell ref="A153:B153"/>
    <mergeCell ref="A159:B159"/>
    <mergeCell ref="A154:B154"/>
    <mergeCell ref="A148:B148"/>
    <mergeCell ref="B142:E142"/>
    <mergeCell ref="C157:E157"/>
    <mergeCell ref="C145:E145"/>
    <mergeCell ref="A145:B145"/>
    <mergeCell ref="C154:E154"/>
    <mergeCell ref="C155:E155"/>
    <mergeCell ref="C156:E156"/>
    <mergeCell ref="C158:E158"/>
    <mergeCell ref="C159:E159"/>
    <mergeCell ref="C160:E160"/>
    <mergeCell ref="C144:E144"/>
    <mergeCell ref="C146:E146"/>
    <mergeCell ref="C147:E147"/>
    <mergeCell ref="C148:E148"/>
    <mergeCell ref="C149:E149"/>
    <mergeCell ref="C150:E150"/>
    <mergeCell ref="B29:E29"/>
    <mergeCell ref="B30:E30"/>
    <mergeCell ref="B31:E31"/>
    <mergeCell ref="B34:E34"/>
    <mergeCell ref="B35:E35"/>
    <mergeCell ref="B36:E36"/>
    <mergeCell ref="B37:E37"/>
    <mergeCell ref="B32:E32"/>
    <mergeCell ref="B33:E33"/>
    <mergeCell ref="D81:E81"/>
    <mergeCell ref="D82:E82"/>
    <mergeCell ref="D83:E83"/>
    <mergeCell ref="D84:E84"/>
    <mergeCell ref="B81:C81"/>
    <mergeCell ref="B82:C82"/>
    <mergeCell ref="B83:C83"/>
    <mergeCell ref="B38:E38"/>
    <mergeCell ref="B39:E39"/>
    <mergeCell ref="G10:H10"/>
    <mergeCell ref="A5:E5"/>
    <mergeCell ref="A6:E6"/>
    <mergeCell ref="A7:E7"/>
    <mergeCell ref="B10:E10"/>
    <mergeCell ref="G13:H13"/>
    <mergeCell ref="G14:H14"/>
    <mergeCell ref="A28:E28"/>
    <mergeCell ref="B20:E20"/>
    <mergeCell ref="B21:E21"/>
    <mergeCell ref="B22:E22"/>
    <mergeCell ref="B23:D23"/>
    <mergeCell ref="B13:E13"/>
    <mergeCell ref="B14:E14"/>
    <mergeCell ref="B19:E19"/>
    <mergeCell ref="A17:E17"/>
    <mergeCell ref="B18:E18"/>
    <mergeCell ref="A24:E24"/>
    <mergeCell ref="B25:E25"/>
    <mergeCell ref="B26:E26"/>
    <mergeCell ref="A11:A12"/>
    <mergeCell ref="B11:E12"/>
    <mergeCell ref="A163:D163"/>
    <mergeCell ref="A62:A63"/>
    <mergeCell ref="A64:A65"/>
    <mergeCell ref="A66:A67"/>
    <mergeCell ref="B49:E49"/>
    <mergeCell ref="B50:E50"/>
    <mergeCell ref="B51:E51"/>
    <mergeCell ref="B52:E52"/>
    <mergeCell ref="A136:B136"/>
    <mergeCell ref="A150:B150"/>
    <mergeCell ref="A146:B146"/>
    <mergeCell ref="A144:B144"/>
    <mergeCell ref="A143:B143"/>
    <mergeCell ref="A137:B137"/>
    <mergeCell ref="A138:B138"/>
    <mergeCell ref="A59:E59"/>
    <mergeCell ref="A54:E55"/>
    <mergeCell ref="B57:E57"/>
    <mergeCell ref="B56:E56"/>
    <mergeCell ref="A135:B135"/>
    <mergeCell ref="C143:E143"/>
    <mergeCell ref="A139:B139"/>
    <mergeCell ref="B85:C85"/>
    <mergeCell ref="D85:E85"/>
    <mergeCell ref="B40:E40"/>
    <mergeCell ref="B41:E41"/>
    <mergeCell ref="B45:E45"/>
    <mergeCell ref="B46:E46"/>
    <mergeCell ref="B47:E47"/>
    <mergeCell ref="B48:E48"/>
    <mergeCell ref="D53:E53"/>
    <mergeCell ref="D70:E70"/>
    <mergeCell ref="A60:A61"/>
    <mergeCell ref="B42:E42"/>
    <mergeCell ref="A44:E44"/>
    <mergeCell ref="A72:E72"/>
    <mergeCell ref="A73:E74"/>
    <mergeCell ref="B75:C75"/>
    <mergeCell ref="D75:E75"/>
    <mergeCell ref="B76:C76"/>
    <mergeCell ref="D76:E76"/>
    <mergeCell ref="D91:E91"/>
    <mergeCell ref="D92:E92"/>
    <mergeCell ref="D93:E93"/>
    <mergeCell ref="B84:C84"/>
    <mergeCell ref="A75:A76"/>
    <mergeCell ref="D86:E86"/>
    <mergeCell ref="D87:E87"/>
    <mergeCell ref="D89:E89"/>
    <mergeCell ref="B87:C87"/>
    <mergeCell ref="A77:E77"/>
    <mergeCell ref="B79:C79"/>
    <mergeCell ref="D78:E78"/>
    <mergeCell ref="B78:C78"/>
    <mergeCell ref="D79:E79"/>
    <mergeCell ref="D80:E80"/>
    <mergeCell ref="B80:C80"/>
    <mergeCell ref="B102:C102"/>
    <mergeCell ref="B103:C103"/>
    <mergeCell ref="B105:C105"/>
    <mergeCell ref="B106:C106"/>
    <mergeCell ref="B89:C89"/>
    <mergeCell ref="B86:C86"/>
    <mergeCell ref="B88:C88"/>
    <mergeCell ref="D88:E88"/>
    <mergeCell ref="B99:C99"/>
    <mergeCell ref="B100:C100"/>
    <mergeCell ref="B101:C101"/>
    <mergeCell ref="D99:E99"/>
    <mergeCell ref="D100:E100"/>
    <mergeCell ref="D101:E101"/>
    <mergeCell ref="B94:C94"/>
    <mergeCell ref="B95:C95"/>
    <mergeCell ref="B96:C96"/>
    <mergeCell ref="D94:E94"/>
    <mergeCell ref="D95:E95"/>
    <mergeCell ref="D96:E96"/>
    <mergeCell ref="B98:C98"/>
    <mergeCell ref="D98:E98"/>
    <mergeCell ref="B107:C107"/>
    <mergeCell ref="B104:C104"/>
    <mergeCell ref="B90:C90"/>
    <mergeCell ref="B91:C91"/>
    <mergeCell ref="B92:C92"/>
    <mergeCell ref="B93:C93"/>
    <mergeCell ref="D110:E110"/>
    <mergeCell ref="D109:E109"/>
    <mergeCell ref="B117:C117"/>
    <mergeCell ref="D117:E117"/>
    <mergeCell ref="D115:E115"/>
    <mergeCell ref="D114:E114"/>
    <mergeCell ref="B113:C113"/>
    <mergeCell ref="B114:C114"/>
    <mergeCell ref="B115:C115"/>
    <mergeCell ref="B116:C116"/>
    <mergeCell ref="D116:E116"/>
    <mergeCell ref="B109:C109"/>
    <mergeCell ref="B110:C110"/>
    <mergeCell ref="B111:C111"/>
    <mergeCell ref="B112:C112"/>
    <mergeCell ref="D90:E90"/>
    <mergeCell ref="B108:C108"/>
    <mergeCell ref="D104:E104"/>
    <mergeCell ref="B126:C126"/>
    <mergeCell ref="D126:E126"/>
    <mergeCell ref="A131:E131"/>
    <mergeCell ref="A132:E132"/>
    <mergeCell ref="A133:E133"/>
    <mergeCell ref="D102:E102"/>
    <mergeCell ref="B120:C120"/>
    <mergeCell ref="B121:C121"/>
    <mergeCell ref="B122:C122"/>
    <mergeCell ref="B123:C123"/>
    <mergeCell ref="D120:E120"/>
    <mergeCell ref="D121:E121"/>
    <mergeCell ref="D122:E122"/>
    <mergeCell ref="D123:E123"/>
    <mergeCell ref="D124:E124"/>
    <mergeCell ref="B124:C124"/>
    <mergeCell ref="D108:E108"/>
    <mergeCell ref="D107:E107"/>
    <mergeCell ref="D106:E106"/>
    <mergeCell ref="D105:E105"/>
    <mergeCell ref="D103:E103"/>
    <mergeCell ref="D113:E113"/>
    <mergeCell ref="D112:E112"/>
    <mergeCell ref="D111:E111"/>
  </mergeCells>
  <dataValidations disablePrompts="1" count="2">
    <dataValidation type="custom" allowBlank="1" showInputMessage="1" showErrorMessage="1" sqref="D79">
      <formula1>NOT(CELL("Schutz",A5))</formula1>
    </dataValidation>
    <dataValidation type="custom" allowBlank="1" showInputMessage="1" showErrorMessage="1" sqref="B79">
      <formula1>NOT(CELL("Schutz",A5))</formula1>
    </dataValidation>
  </dataValidations>
  <printOptions horizontalCentered="1"/>
  <pageMargins left="3.937007874015748E-2" right="4.7839506172839509E-3" top="0.74803149606299213" bottom="0.35433070866141736" header="0.31496062992125984" footer="0.31574074074074077"/>
  <pageSetup paperSize="9" scale="62" fitToHeight="4" orientation="portrait" r:id="rId1"/>
  <headerFooter scaleWithDoc="0" alignWithMargins="0"/>
  <rowBreaks count="3" manualBreakCount="3">
    <brk id="43" max="4" man="1"/>
    <brk id="70" max="4" man="1"/>
    <brk id="128" max="4" man="1"/>
  </rowBreaks>
  <ignoredErrors>
    <ignoredError sqref="C138"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9525</xdr:colOff>
                    <xdr:row>74</xdr:row>
                    <xdr:rowOff>142875</xdr:rowOff>
                  </from>
                  <to>
                    <xdr:col>3</xdr:col>
                    <xdr:colOff>9525</xdr:colOff>
                    <xdr:row>76</xdr:row>
                    <xdr:rowOff>152400</xdr:rowOff>
                  </to>
                </anchor>
              </controlPr>
            </control>
          </mc:Choice>
        </mc:AlternateContent>
        <mc:AlternateContent xmlns:mc="http://schemas.openxmlformats.org/markup-compatibility/2006">
          <mc:Choice Requires="x14">
            <control shapeId="1027" r:id="rId5" name="Check Box 3">
              <controlPr defaultSize="0" autoFill="0" autoLine="0" autoPict="0">
                <anchor>
                  <from>
                    <xdr:col>2</xdr:col>
                    <xdr:colOff>981075</xdr:colOff>
                    <xdr:row>16</xdr:row>
                    <xdr:rowOff>333375</xdr:rowOff>
                  </from>
                  <to>
                    <xdr:col>3</xdr:col>
                    <xdr:colOff>866775</xdr:colOff>
                    <xdr:row>17</xdr:row>
                    <xdr:rowOff>352425</xdr:rowOff>
                  </to>
                </anchor>
              </controlPr>
            </control>
          </mc:Choice>
        </mc:AlternateContent>
        <mc:AlternateContent xmlns:mc="http://schemas.openxmlformats.org/markup-compatibility/2006">
          <mc:Choice Requires="x14">
            <control shapeId="1034" r:id="rId6" name="Check Box 10">
              <controlPr defaultSize="0" autoFill="0" autoLine="0" autoPict="0">
                <anchor>
                  <from>
                    <xdr:col>2</xdr:col>
                    <xdr:colOff>981075</xdr:colOff>
                    <xdr:row>18</xdr:row>
                    <xdr:rowOff>19050</xdr:rowOff>
                  </from>
                  <to>
                    <xdr:col>3</xdr:col>
                    <xdr:colOff>847725</xdr:colOff>
                    <xdr:row>18</xdr:row>
                    <xdr:rowOff>352425</xdr:rowOff>
                  </to>
                </anchor>
              </controlPr>
            </control>
          </mc:Choice>
        </mc:AlternateContent>
        <mc:AlternateContent xmlns:mc="http://schemas.openxmlformats.org/markup-compatibility/2006">
          <mc:Choice Requires="x14">
            <control shapeId="1035" r:id="rId7" name="Check Box 11">
              <controlPr defaultSize="0" autoFill="0" autoLine="0" autoPict="0">
                <anchor>
                  <from>
                    <xdr:col>2</xdr:col>
                    <xdr:colOff>981075</xdr:colOff>
                    <xdr:row>20</xdr:row>
                    <xdr:rowOff>19050</xdr:rowOff>
                  </from>
                  <to>
                    <xdr:col>3</xdr:col>
                    <xdr:colOff>962025</xdr:colOff>
                    <xdr:row>21</xdr:row>
                    <xdr:rowOff>19050</xdr:rowOff>
                  </to>
                </anchor>
              </controlPr>
            </control>
          </mc:Choice>
        </mc:AlternateContent>
        <mc:AlternateContent xmlns:mc="http://schemas.openxmlformats.org/markup-compatibility/2006">
          <mc:Choice Requires="x14">
            <control shapeId="1036" r:id="rId8" name="Check Box 12">
              <controlPr defaultSize="0" autoFill="0" autoLine="0" autoPict="0">
                <anchor>
                  <from>
                    <xdr:col>2</xdr:col>
                    <xdr:colOff>981075</xdr:colOff>
                    <xdr:row>19</xdr:row>
                    <xdr:rowOff>38100</xdr:rowOff>
                  </from>
                  <to>
                    <xdr:col>3</xdr:col>
                    <xdr:colOff>866775</xdr:colOff>
                    <xdr:row>20</xdr:row>
                    <xdr:rowOff>38100</xdr:rowOff>
                  </to>
                </anchor>
              </controlPr>
            </control>
          </mc:Choice>
        </mc:AlternateContent>
        <mc:AlternateContent xmlns:mc="http://schemas.openxmlformats.org/markup-compatibility/2006">
          <mc:Choice Requires="x14">
            <control shapeId="1037" r:id="rId9" name="Check Box 13">
              <controlPr defaultSize="0" autoFill="0" autoLine="0" autoPict="0">
                <anchor>
                  <from>
                    <xdr:col>2</xdr:col>
                    <xdr:colOff>981075</xdr:colOff>
                    <xdr:row>21</xdr:row>
                    <xdr:rowOff>19050</xdr:rowOff>
                  </from>
                  <to>
                    <xdr:col>3</xdr:col>
                    <xdr:colOff>1000125</xdr:colOff>
                    <xdr:row>21</xdr:row>
                    <xdr:rowOff>342900</xdr:rowOff>
                  </to>
                </anchor>
              </controlPr>
            </control>
          </mc:Choice>
        </mc:AlternateContent>
        <mc:AlternateContent xmlns:mc="http://schemas.openxmlformats.org/markup-compatibility/2006">
          <mc:Choice Requires="x14">
            <control shapeId="1087" r:id="rId10" name="Check Box 63">
              <controlPr defaultSize="0" autoFill="0" autoLine="0" autoPict="0">
                <anchor moveWithCells="1">
                  <from>
                    <xdr:col>3</xdr:col>
                    <xdr:colOff>990600</xdr:colOff>
                    <xdr:row>74</xdr:row>
                    <xdr:rowOff>161925</xdr:rowOff>
                  </from>
                  <to>
                    <xdr:col>4</xdr:col>
                    <xdr:colOff>342900</xdr:colOff>
                    <xdr:row>76</xdr:row>
                    <xdr:rowOff>0</xdr:rowOff>
                  </to>
                </anchor>
              </controlPr>
            </control>
          </mc:Choice>
        </mc:AlternateContent>
        <mc:AlternateContent xmlns:mc="http://schemas.openxmlformats.org/markup-compatibility/2006">
          <mc:Choice Requires="x14">
            <control shapeId="1135" r:id="rId11" name="Check Box 111">
              <controlPr defaultSize="0" autoFill="0" autoLine="0" autoPict="0">
                <anchor>
                  <from>
                    <xdr:col>2</xdr:col>
                    <xdr:colOff>1000125</xdr:colOff>
                    <xdr:row>28</xdr:row>
                    <xdr:rowOff>47625</xdr:rowOff>
                  </from>
                  <to>
                    <xdr:col>3</xdr:col>
                    <xdr:colOff>971550</xdr:colOff>
                    <xdr:row>29</xdr:row>
                    <xdr:rowOff>38100</xdr:rowOff>
                  </to>
                </anchor>
              </controlPr>
            </control>
          </mc:Choice>
        </mc:AlternateContent>
        <mc:AlternateContent xmlns:mc="http://schemas.openxmlformats.org/markup-compatibility/2006">
          <mc:Choice Requires="x14">
            <control shapeId="1136" r:id="rId12" name="Check Box 112">
              <controlPr defaultSize="0" autoFill="0" autoLine="0" autoPict="0">
                <anchor>
                  <from>
                    <xdr:col>2</xdr:col>
                    <xdr:colOff>990600</xdr:colOff>
                    <xdr:row>29</xdr:row>
                    <xdr:rowOff>38100</xdr:rowOff>
                  </from>
                  <to>
                    <xdr:col>3</xdr:col>
                    <xdr:colOff>990600</xdr:colOff>
                    <xdr:row>30</xdr:row>
                    <xdr:rowOff>66675</xdr:rowOff>
                  </to>
                </anchor>
              </controlPr>
            </control>
          </mc:Choice>
        </mc:AlternateContent>
        <mc:AlternateContent xmlns:mc="http://schemas.openxmlformats.org/markup-compatibility/2006">
          <mc:Choice Requires="x14">
            <control shapeId="1138" r:id="rId13" name="Check Box 114">
              <controlPr defaultSize="0" autoFill="0" autoLine="0" autoPict="0">
                <anchor>
                  <from>
                    <xdr:col>2</xdr:col>
                    <xdr:colOff>971550</xdr:colOff>
                    <xdr:row>30</xdr:row>
                    <xdr:rowOff>66675</xdr:rowOff>
                  </from>
                  <to>
                    <xdr:col>3</xdr:col>
                    <xdr:colOff>1000125</xdr:colOff>
                    <xdr:row>31</xdr:row>
                    <xdr:rowOff>57150</xdr:rowOff>
                  </to>
                </anchor>
              </controlPr>
            </control>
          </mc:Choice>
        </mc:AlternateContent>
        <mc:AlternateContent xmlns:mc="http://schemas.openxmlformats.org/markup-compatibility/2006">
          <mc:Choice Requires="x14">
            <control shapeId="1144" r:id="rId14" name="Check Box 120">
              <controlPr defaultSize="0" autoFill="0" autoLine="0" autoPict="0">
                <anchor>
                  <from>
                    <xdr:col>2</xdr:col>
                    <xdr:colOff>981075</xdr:colOff>
                    <xdr:row>31</xdr:row>
                    <xdr:rowOff>76200</xdr:rowOff>
                  </from>
                  <to>
                    <xdr:col>3</xdr:col>
                    <xdr:colOff>952500</xdr:colOff>
                    <xdr:row>32</xdr:row>
                    <xdr:rowOff>47625</xdr:rowOff>
                  </to>
                </anchor>
              </controlPr>
            </control>
          </mc:Choice>
        </mc:AlternateContent>
        <mc:AlternateContent xmlns:mc="http://schemas.openxmlformats.org/markup-compatibility/2006">
          <mc:Choice Requires="x14">
            <control shapeId="1145" r:id="rId15" name="Check Box 121">
              <controlPr defaultSize="0" autoFill="0" autoLine="0" autoPict="0">
                <anchor moveWithCells="1">
                  <from>
                    <xdr:col>2</xdr:col>
                    <xdr:colOff>971550</xdr:colOff>
                    <xdr:row>32</xdr:row>
                    <xdr:rowOff>47625</xdr:rowOff>
                  </from>
                  <to>
                    <xdr:col>3</xdr:col>
                    <xdr:colOff>1000125</xdr:colOff>
                    <xdr:row>33</xdr:row>
                    <xdr:rowOff>47625</xdr:rowOff>
                  </to>
                </anchor>
              </controlPr>
            </control>
          </mc:Choice>
        </mc:AlternateContent>
        <mc:AlternateContent xmlns:mc="http://schemas.openxmlformats.org/markup-compatibility/2006">
          <mc:Choice Requires="x14">
            <control shapeId="1146" r:id="rId16" name="Check Box 122">
              <controlPr defaultSize="0" autoFill="0" autoLine="0" autoPict="0">
                <anchor>
                  <from>
                    <xdr:col>2</xdr:col>
                    <xdr:colOff>971550</xdr:colOff>
                    <xdr:row>35</xdr:row>
                    <xdr:rowOff>19050</xdr:rowOff>
                  </from>
                  <to>
                    <xdr:col>4</xdr:col>
                    <xdr:colOff>19050</xdr:colOff>
                    <xdr:row>36</xdr:row>
                    <xdr:rowOff>38100</xdr:rowOff>
                  </to>
                </anchor>
              </controlPr>
            </control>
          </mc:Choice>
        </mc:AlternateContent>
        <mc:AlternateContent xmlns:mc="http://schemas.openxmlformats.org/markup-compatibility/2006">
          <mc:Choice Requires="x14">
            <control shapeId="1147" r:id="rId17" name="Check Box 123">
              <controlPr defaultSize="0" autoFill="0" autoLine="0" autoPict="0">
                <anchor>
                  <from>
                    <xdr:col>2</xdr:col>
                    <xdr:colOff>962025</xdr:colOff>
                    <xdr:row>33</xdr:row>
                    <xdr:rowOff>57150</xdr:rowOff>
                  </from>
                  <to>
                    <xdr:col>3</xdr:col>
                    <xdr:colOff>1000125</xdr:colOff>
                    <xdr:row>34</xdr:row>
                    <xdr:rowOff>47625</xdr:rowOff>
                  </to>
                </anchor>
              </controlPr>
            </control>
          </mc:Choice>
        </mc:AlternateContent>
        <mc:AlternateContent xmlns:mc="http://schemas.openxmlformats.org/markup-compatibility/2006">
          <mc:Choice Requires="x14">
            <control shapeId="1148" r:id="rId18" name="Check Box 124">
              <controlPr defaultSize="0" autoFill="0" autoLine="0" autoPict="0">
                <anchor>
                  <from>
                    <xdr:col>2</xdr:col>
                    <xdr:colOff>971550</xdr:colOff>
                    <xdr:row>34</xdr:row>
                    <xdr:rowOff>38100</xdr:rowOff>
                  </from>
                  <to>
                    <xdr:col>3</xdr:col>
                    <xdr:colOff>1047750</xdr:colOff>
                    <xdr:row>35</xdr:row>
                    <xdr:rowOff>19050</xdr:rowOff>
                  </to>
                </anchor>
              </controlPr>
            </control>
          </mc:Choice>
        </mc:AlternateContent>
        <mc:AlternateContent xmlns:mc="http://schemas.openxmlformats.org/markup-compatibility/2006">
          <mc:Choice Requires="x14">
            <control shapeId="1150" r:id="rId19" name="Check Box 126">
              <controlPr defaultSize="0" autoFill="0" autoLine="0" autoPict="0">
                <anchor>
                  <from>
                    <xdr:col>2</xdr:col>
                    <xdr:colOff>981075</xdr:colOff>
                    <xdr:row>37</xdr:row>
                    <xdr:rowOff>28575</xdr:rowOff>
                  </from>
                  <to>
                    <xdr:col>3</xdr:col>
                    <xdr:colOff>1076325</xdr:colOff>
                    <xdr:row>38</xdr:row>
                    <xdr:rowOff>19050</xdr:rowOff>
                  </to>
                </anchor>
              </controlPr>
            </control>
          </mc:Choice>
        </mc:AlternateContent>
        <mc:AlternateContent xmlns:mc="http://schemas.openxmlformats.org/markup-compatibility/2006">
          <mc:Choice Requires="x14">
            <control shapeId="1151" r:id="rId20" name="Check Box 127">
              <controlPr defaultSize="0" autoFill="0" autoLine="0" autoPict="0">
                <anchor>
                  <from>
                    <xdr:col>2</xdr:col>
                    <xdr:colOff>981075</xdr:colOff>
                    <xdr:row>38</xdr:row>
                    <xdr:rowOff>47625</xdr:rowOff>
                  </from>
                  <to>
                    <xdr:col>3</xdr:col>
                    <xdr:colOff>523875</xdr:colOff>
                    <xdr:row>39</xdr:row>
                    <xdr:rowOff>28575</xdr:rowOff>
                  </to>
                </anchor>
              </controlPr>
            </control>
          </mc:Choice>
        </mc:AlternateContent>
        <mc:AlternateContent xmlns:mc="http://schemas.openxmlformats.org/markup-compatibility/2006">
          <mc:Choice Requires="x14">
            <control shapeId="1154" r:id="rId21" name="Check Box 130">
              <controlPr defaultSize="0" autoFill="0" autoLine="0" autoPict="0">
                <anchor>
                  <from>
                    <xdr:col>2</xdr:col>
                    <xdr:colOff>962025</xdr:colOff>
                    <xdr:row>36</xdr:row>
                    <xdr:rowOff>47625</xdr:rowOff>
                  </from>
                  <to>
                    <xdr:col>4</xdr:col>
                    <xdr:colOff>9525</xdr:colOff>
                    <xdr:row>37</xdr:row>
                    <xdr:rowOff>38100</xdr:rowOff>
                  </to>
                </anchor>
              </controlPr>
            </control>
          </mc:Choice>
        </mc:AlternateContent>
        <mc:AlternateContent xmlns:mc="http://schemas.openxmlformats.org/markup-compatibility/2006">
          <mc:Choice Requires="x14">
            <control shapeId="1086" r:id="rId22" name="Check Box 62">
              <controlPr defaultSize="0" autoFill="0" autoLine="0" autoPict="0">
                <anchor moveWithCells="1">
                  <from>
                    <xdr:col>1</xdr:col>
                    <xdr:colOff>990600</xdr:colOff>
                    <xdr:row>74</xdr:row>
                    <xdr:rowOff>161925</xdr:rowOff>
                  </from>
                  <to>
                    <xdr:col>2</xdr:col>
                    <xdr:colOff>342900</xdr:colOff>
                    <xdr:row>76</xdr:row>
                    <xdr:rowOff>0</xdr:rowOff>
                  </to>
                </anchor>
              </controlPr>
            </control>
          </mc:Choice>
        </mc:AlternateContent>
        <mc:AlternateContent xmlns:mc="http://schemas.openxmlformats.org/markup-compatibility/2006">
          <mc:Choice Requires="x14">
            <control shapeId="1155" r:id="rId23" name="Check Box 131">
              <controlPr defaultSize="0" autoFill="0" autoLine="0" autoPict="0">
                <anchor moveWithCells="1">
                  <from>
                    <xdr:col>2</xdr:col>
                    <xdr:colOff>962025</xdr:colOff>
                    <xdr:row>24</xdr:row>
                    <xdr:rowOff>9525</xdr:rowOff>
                  </from>
                  <to>
                    <xdr:col>3</xdr:col>
                    <xdr:colOff>857250</xdr:colOff>
                    <xdr:row>24</xdr:row>
                    <xdr:rowOff>342900</xdr:rowOff>
                  </to>
                </anchor>
              </controlPr>
            </control>
          </mc:Choice>
        </mc:AlternateContent>
        <mc:AlternateContent xmlns:mc="http://schemas.openxmlformats.org/markup-compatibility/2006">
          <mc:Choice Requires="x14">
            <control shapeId="1156" r:id="rId24" name="Check Box 132">
              <controlPr defaultSize="0" autoFill="0" autoLine="0" autoPict="0">
                <anchor moveWithCells="1">
                  <from>
                    <xdr:col>2</xdr:col>
                    <xdr:colOff>962025</xdr:colOff>
                    <xdr:row>24</xdr:row>
                    <xdr:rowOff>342900</xdr:rowOff>
                  </from>
                  <to>
                    <xdr:col>3</xdr:col>
                    <xdr:colOff>866775</xdr:colOff>
                    <xdr:row>25</xdr:row>
                    <xdr:rowOff>323850</xdr:rowOff>
                  </to>
                </anchor>
              </controlPr>
            </control>
          </mc:Choice>
        </mc:AlternateContent>
        <mc:AlternateContent xmlns:mc="http://schemas.openxmlformats.org/markup-compatibility/2006">
          <mc:Choice Requires="x14">
            <control shapeId="1157" r:id="rId25" name="Check Box 133">
              <controlPr defaultSize="0" autoFill="0" autoLine="0" autoPict="0">
                <anchor>
                  <from>
                    <xdr:col>2</xdr:col>
                    <xdr:colOff>981075</xdr:colOff>
                    <xdr:row>39</xdr:row>
                    <xdr:rowOff>47625</xdr:rowOff>
                  </from>
                  <to>
                    <xdr:col>3</xdr:col>
                    <xdr:colOff>504825</xdr:colOff>
                    <xdr:row>40</xdr:row>
                    <xdr:rowOff>28575</xdr:rowOff>
                  </to>
                </anchor>
              </controlPr>
            </control>
          </mc:Choice>
        </mc:AlternateContent>
        <mc:AlternateContent xmlns:mc="http://schemas.openxmlformats.org/markup-compatibility/2006">
          <mc:Choice Requires="x14">
            <control shapeId="1158" r:id="rId26" name="Check Box 134">
              <controlPr defaultSize="0" autoFill="0" autoLine="0" autoPict="0">
                <anchor>
                  <from>
                    <xdr:col>2</xdr:col>
                    <xdr:colOff>962025</xdr:colOff>
                    <xdr:row>40</xdr:row>
                    <xdr:rowOff>38100</xdr:rowOff>
                  </from>
                  <to>
                    <xdr:col>3</xdr:col>
                    <xdr:colOff>819150</xdr:colOff>
                    <xdr:row>41</xdr:row>
                    <xdr:rowOff>9525</xdr:rowOff>
                  </to>
                </anchor>
              </controlPr>
            </control>
          </mc:Choice>
        </mc:AlternateContent>
        <mc:AlternateContent xmlns:mc="http://schemas.openxmlformats.org/markup-compatibility/2006">
          <mc:Choice Requires="x14">
            <control shapeId="1159" r:id="rId27" name="Check Box 135">
              <controlPr defaultSize="0" autoFill="0" autoLine="0" autoPict="0">
                <anchor>
                  <from>
                    <xdr:col>2</xdr:col>
                    <xdr:colOff>971550</xdr:colOff>
                    <xdr:row>41</xdr:row>
                    <xdr:rowOff>47625</xdr:rowOff>
                  </from>
                  <to>
                    <xdr:col>3</xdr:col>
                    <xdr:colOff>485775</xdr:colOff>
                    <xdr:row>42</xdr:row>
                    <xdr:rowOff>9525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catsources="">
  <f:record>
    <f:field ref="doc_FSCFOLIO_1_1001_FieldDocumentNumber" text=""/>
    <f:field ref="doc_FSCFOLIO_1_1001_FieldSubject" text="" edit="true"/>
    <f:field ref="FSCFOLIO_1_1001_SignaturesFldCtx_FSCFOLIO_1_1001_FieldLastSignature" text=""/>
    <f:field ref="FSCFOLIO_1_1001_SignaturesFldCtx_FSCFOLIO_1_1001_FieldLastSignatureBy" text=""/>
    <f:field ref="FSCFOLIO_1_1001_SignaturesFldCtx_FSCFOLIO_1_1001_FieldLastSignatureAt" date="" text=""/>
    <f:field ref="FSCFOLIO_1_1001_SignaturesFldCtx_FSCFOLIO_1_1001_FieldLastSignatureRemark" text=""/>
    <f:field ref="FSCFOLIO_1_1001_FieldCurrentUser" text="Mhairi Irvine-Strobl, MA"/>
    <f:field ref="FSCFOLIO_1_1001_FieldCurrentDate" text="19.01.2022 14:58"/>
    <f:field ref="CCAPRECONFIG_15_1001_Objektname" text="KU-L3AL-K1-AKI57-E Abrech.stat.Datenblatt (Foerdernehmer Einnahmen-Ausgabenrech.)" edit="true"/>
    <f:field ref="CCAPRECONFIG_15_1001_Objektname" text="KU-L3AL-K1-AKI57-E Abrech.stat.Datenblatt (Foerdernehmer Einnahmen-Ausgabenrech.)" edit="true"/>
    <f:field ref="objname" text="KU-L3AL-K1-AKI57-E Abrech.stat.Datenblatt (Foerdernehmer Einnahmen-Ausgabenrech.)" edit="true"/>
    <f:field ref="objsubject" text="" edit="true"/>
    <f:field ref="objcreatedby" text="Irvine-Strobl, Mhairi, MA"/>
    <f:field ref="objcreatedat" date="2020-12-18T13:23:26" text="18.12.2020 13:23:26"/>
    <f:field ref="objchangedby" text="Irvine-Strobl, Mhairi, MA"/>
    <f:field ref="objmodifiedat" date="2022-01-19T14:44:36" text="19.01.2022 14:44:36"/>
  </f:record>
  <f:display text="Serienbrief">
    <f:field ref="doc_FSCFOLIO_1_1001_FieldDocumentNumber" text="Dokument Nummer"/>
    <f:field ref="doc_FSCFOLIO_1_1001_FieldSubject" text="Betreff"/>
  </f:display>
  <f:display text="Unterschriften">
    <f:field ref="FSCFOLIO_1_1001_SignaturesFldCtx_FSCFOLIO_1_1001_FieldLastSignature" text="Letzte Unterschrift"/>
    <f:field ref="FSCFOLIO_1_1001_SignaturesFldCtx_FSCFOLIO_1_1001_FieldLastSignatureBy" text="Letzte Unterschrift von"/>
    <f:field ref="FSCFOLIO_1_1001_SignaturesFldCtx_FSCFOLIO_1_1001_FieldLastSignatureAt" text="Letzte Unterschrift am/um"/>
    <f:field ref="FSCFOLIO_1_1001_SignaturesFldCtx_FSCFOLIO_1_1001_FieldLastSignatureRemark" text="Bemerkung der letzten Unterschrift"/>
  </f:display>
  <f:display text="Allgemein">
    <f:field ref="FSCFOLIO_1_1001_FieldCurrentUser" text="Aktueller Benutzer"/>
    <f:field ref="FSCFOLIO_1_1001_FieldCurrentDate" text="Aktueller Zeitpunkt"/>
    <f:field ref="CCAPRECONFIG_15_1001_Objektname" text="Objektname"/>
    <f:field ref="objname" text="Name"/>
    <f:field ref="objsubject" text="FSC Betreff"/>
    <f:field ref="objcreatedby" text="Erzeugt von"/>
    <f:field ref="objcreatedat" text="Erzeugt am/um"/>
    <f:field ref="objchangedby" text="Letzte Änderung von"/>
    <f:field ref="objmodifiedat" text="Letzte Änderung am/um"/>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1. Formular K1 (Projektabre.)</vt:lpstr>
      <vt:lpstr>'1. Formular K1 (Projektabre.)'!Druckbereich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2022-01-19T13:41:55Z</dcterms:modified>
</cp:coreProperties>
</file>

<file path=docProps/custom.xml><?xml version="1.0" encoding="utf-8"?>
<Properties xmlns="http://schemas.openxmlformats.org/officeDocument/2006/custom-properties" xmlns:vt="http://schemas.openxmlformats.org/officeDocument/2006/docPropsVTypes">
  <property name="FSC#FSCLAKIS@15.1000:Abgeschlossen" pid="2" fmtid="{D5CDD505-2E9C-101B-9397-08002B2CF9AE}">
    <vt:lpwstr/>
  </property>
  <property name="FSC#FSCLAKIS@15.1000:Abgezeichnet_am" pid="3" fmtid="{D5CDD505-2E9C-101B-9397-08002B2CF9AE}">
    <vt:lpwstr/>
  </property>
  <property name="FSC#FSCLAKIS@15.1000:Abgezeichnet_von" pid="4" fmtid="{D5CDD505-2E9C-101B-9397-08002B2CF9AE}">
    <vt:lpwstr/>
  </property>
  <property name="FSC#FSCLAKIS@15.1000:Abgezeichnet2_am" pid="5" fmtid="{D5CDD505-2E9C-101B-9397-08002B2CF9AE}">
    <vt:lpwstr/>
  </property>
  <property name="FSC#FSCLAKIS@15.1000:Abgezeichnet2_von" pid="6" fmtid="{D5CDD505-2E9C-101B-9397-08002B2CF9AE}">
    <vt:lpwstr/>
  </property>
  <property name="FSC#FSCLAKIS@15.1000:Abschriftsklausel" pid="7" fmtid="{D5CDD505-2E9C-101B-9397-08002B2CF9AE}">
    <vt:lpwstr/>
  </property>
  <property name="FSC#FSCLAKIS@15.1000:AktBetreff" pid="8" fmtid="{D5CDD505-2E9C-101B-9397-08002B2CF9AE}">
    <vt:lpwstr/>
  </property>
  <property name="FSC#FSCLAKIS@15.1000:Bearbeiter_Tit_NN" pid="9" fmtid="{D5CDD505-2E9C-101B-9397-08002B2CF9AE}">
    <vt:lpwstr/>
  </property>
  <property name="FSC#FSCLAKIS@15.1000:Bearbeiter_Tit_VN_NN" pid="10" fmtid="{D5CDD505-2E9C-101B-9397-08002B2CF9AE}">
    <vt:lpwstr/>
  </property>
  <property name="FSC#FSCLAKIS@15.1000:Beilagen" pid="11" fmtid="{D5CDD505-2E9C-101B-9397-08002B2CF9AE}">
    <vt:lpwstr/>
  </property>
  <property name="FSC#FSCLAKIS@15.1000:Betreff" pid="12" fmtid="{D5CDD505-2E9C-101B-9397-08002B2CF9AE}">
    <vt:lpwstr/>
  </property>
  <property name="FSC#FSCLAKIS@15.1000:Bezug" pid="13" fmtid="{D5CDD505-2E9C-101B-9397-08002B2CF9AE}">
    <vt:lpwstr/>
  </property>
  <property name="FSC#FSCLAKIS@15.1000:DW_Bearbeiter" pid="14" fmtid="{D5CDD505-2E9C-101B-9397-08002B2CF9AE}">
    <vt:lpwstr/>
  </property>
  <property name="FSC#FSCLAKIS@15.1000:DW_Eigentuemer_Zuschrift" pid="15" fmtid="{D5CDD505-2E9C-101B-9397-08002B2CF9AE}">
    <vt:lpwstr/>
  </property>
  <property name="FSC#FSCLAKIS@15.1000:Geschlecht_Bearbeiter" pid="16" fmtid="{D5CDD505-2E9C-101B-9397-08002B2CF9AE}">
    <vt:lpwstr/>
  </property>
  <property name="FSC#FSCLAKIS@15.1000:Geschlecht_Eigentuemer_Zuschrift" pid="17" fmtid="{D5CDD505-2E9C-101B-9397-08002B2CF9AE}">
    <vt:lpwstr/>
  </property>
  <property name="FSC#FSCLAKIS@15.1000:Eigentuemer_Zuschrift_Tit_NN" pid="18" fmtid="{D5CDD505-2E9C-101B-9397-08002B2CF9AE}">
    <vt:lpwstr/>
  </property>
  <property name="FSC#FSCLAKIS@15.1000:Eigentuemer_Zuschrift_Tit_VN_NN" pid="19" fmtid="{D5CDD505-2E9C-101B-9397-08002B2CF9AE}">
    <vt:lpwstr/>
  </property>
  <property name="FSC#FSCLAKIS@15.1000:Erzeugt_am" pid="20" fmtid="{D5CDD505-2E9C-101B-9397-08002B2CF9AE}">
    <vt:lpwstr>18.12.2020</vt:lpwstr>
  </property>
  <property name="FSC#FSCLAKIS@15.1000:Fertigungsklausel" pid="21" fmtid="{D5CDD505-2E9C-101B-9397-08002B2CF9AE}">
    <vt:lpwstr/>
  </property>
  <property name="FSC#FSCLAKIS@15.1000:Fertigungsklausel2" pid="22" fmtid="{D5CDD505-2E9C-101B-9397-08002B2CF9AE}">
    <vt:lpwstr/>
  </property>
  <property name="FSC#FSCLAKIS@15.1000:Kennzeichen" pid="23" fmtid="{D5CDD505-2E9C-101B-9397-08002B2CF9AE}">
    <vt:lpwstr/>
  </property>
  <property name="FSC#FSCLAKIS@15.1000:Objektname" pid="24" fmtid="{D5CDD505-2E9C-101B-9397-08002B2CF9AE}">
    <vt:lpwstr>KU-L3AL-K1-AKI57-E Abrech.stat.Datenblatt (Foerdernehmer Einnahmen-Ausgabenrech.)</vt:lpwstr>
  </property>
  <property name="FSC#FSCLAKIS@15.1000:RsabAbsender" pid="25" fmtid="{D5CDD505-2E9C-101B-9397-08002B2CF9AE}">
    <vt:lpwstr>Amt der NÖ Landesregierung_x000d__x000a_Abteilung Wissenschaft und Forschung_x000d__x000a_Landhausplatz 1_x000d__x000a_3109 St. Pölten</vt:lpwstr>
  </property>
  <property name="FSC#FSCLAKIS@15.1000:Text_nach_Fertigung" pid="26" fmtid="{D5CDD505-2E9C-101B-9397-08002B2CF9AE}">
    <vt:lpwstr/>
  </property>
  <property name="FSC#FSCLAKIS@15.1000:Unterschrieben_am" pid="27" fmtid="{D5CDD505-2E9C-101B-9397-08002B2CF9AE}">
    <vt:lpwstr/>
  </property>
  <property name="FSC#FSCLAKIS@15.1000:Unterschrieben_von" pid="28" fmtid="{D5CDD505-2E9C-101B-9397-08002B2CF9AE}">
    <vt:lpwstr/>
  </property>
  <property name="FSC#FSCLAKIS@15.1000:Unterschrieben2_am" pid="29" fmtid="{D5CDD505-2E9C-101B-9397-08002B2CF9AE}">
    <vt:lpwstr/>
  </property>
  <property name="FSC#FSCLAKIS@15.1000:Unterschrieben2_von" pid="30" fmtid="{D5CDD505-2E9C-101B-9397-08002B2CF9AE}">
    <vt:lpwstr/>
  </property>
  <property name="FSC#FSCLAKIS@15.1000:Unterschrieben_von_Tit_VN_NN_gsp" pid="31" fmtid="{D5CDD505-2E9C-101B-9397-08002B2CF9AE}">
    <vt:lpwstr/>
  </property>
  <property name="FSC#FSCLAKIS@15.1000:Unterschrieben_von_Tit_VN_NN_ng" pid="32" fmtid="{D5CDD505-2E9C-101B-9397-08002B2CF9AE}">
    <vt:lpwstr/>
  </property>
  <property name="FSC#FSCLAKIS@15.1000:Gesperrt_Bearbeiter" pid="33" fmtid="{D5CDD505-2E9C-101B-9397-08002B2CF9AE}">
    <vt:lpwstr/>
  </property>
  <property name="FSC#FSCLAKIS@15.1000:Systemaenderungszeitpunkt" pid="34" fmtid="{D5CDD505-2E9C-101B-9397-08002B2CF9AE}">
    <vt:lpwstr>19. Jänner 2022</vt:lpwstr>
  </property>
  <property name="FSC#FSCLAKIS@15.1000:Eingangsdatum_ON" pid="35" fmtid="{D5CDD505-2E9C-101B-9397-08002B2CF9AE}">
    <vt:lpwstr/>
  </property>
  <property name="FSC#FSCLAKIS@15.1000:Frist_ON" pid="36" fmtid="{D5CDD505-2E9C-101B-9397-08002B2CF9AE}">
    <vt:lpwstr/>
  </property>
  <property name="FSC#FSCLAKIS@15.1000:Anmerkung_ON" pid="37" fmtid="{D5CDD505-2E9C-101B-9397-08002B2CF9AE}">
    <vt:lpwstr/>
  </property>
  <property name="FSC#FSCLAKIS@15.1000:Inhalt_ON" pid="38" fmtid="{D5CDD505-2E9C-101B-9397-08002B2CF9AE}">
    <vt:lpwstr/>
  </property>
  <property name="FSC#FSCLAKIS@15.1000:Hinweis_ON" pid="39" fmtid="{D5CDD505-2E9C-101B-9397-08002B2CF9AE}">
    <vt:lpwstr/>
  </property>
  <property name="FSC#FSCLAKIS@15.1000:Erledigung_ON" pid="40" fmtid="{D5CDD505-2E9C-101B-9397-08002B2CF9AE}">
    <vt:lpwstr/>
  </property>
  <property name="FSC#FSCLAKIS@15.1000:DVR" pid="41" fmtid="{D5CDD505-2E9C-101B-9397-08002B2CF9AE}">
    <vt:lpwstr/>
  </property>
  <property name="FSC#FSCLAKIS@15.1000:Eigentuemer_Objekt_Tit_VN_NN" pid="42" fmtid="{D5CDD505-2E9C-101B-9397-08002B2CF9AE}">
    <vt:lpwstr>Mhairi Irvine-Strobl, MA</vt:lpwstr>
  </property>
  <property name="FSC#FSCLAKIS@15.1000:DW_Eigentuemer_Objekt" pid="43" fmtid="{D5CDD505-2E9C-101B-9397-08002B2CF9AE}">
    <vt:lpwstr>13014</vt:lpwstr>
  </property>
  <property name="FSC#NOELLAKISFORMSPROP@1000.8803:xmldata3" pid="44" fmtid="{D5CDD505-2E9C-101B-9397-08002B2CF9AE}">
    <vt:lpwstr>TEXT: LEER (!)</vt:lpwstr>
  </property>
  <property name="FSC#NOELLAKISFORMSPROP@1000.8803:xmldata3n" pid="45" fmtid="{D5CDD505-2E9C-101B-9397-08002B2CF9AE}">
    <vt:lpwstr>TEXT: LEER (!)</vt:lpwstr>
  </property>
  <property name="FSC#NOELLAKISFORMSPROP@1000.8803:xmldata10" pid="46" fmtid="{D5CDD505-2E9C-101B-9397-08002B2CF9AE}">
    <vt:lpwstr>TEXT: LEER (!)</vt:lpwstr>
  </property>
  <property name="FSC#NOELLAKISFORMSPROP@1000.8803:xmldata10n" pid="47" fmtid="{D5CDD505-2E9C-101B-9397-08002B2CF9AE}">
    <vt:lpwstr>TEXT: LEER (!)</vt:lpwstr>
  </property>
  <property name="FSC#NOELLAKISFORMSPROP@1000.8803:xmldata100" pid="48" fmtid="{D5CDD505-2E9C-101B-9397-08002B2CF9AE}">
    <vt:lpwstr>kein Rechtsgeschäft</vt:lpwstr>
  </property>
  <property name="FSC#NOELLAKISFORMSPROP@1000.8803:xmldata100n" pid="49" fmtid="{D5CDD505-2E9C-101B-9397-08002B2CF9AE}">
    <vt:lpwstr>kein Rechtsgeschäft</vt:lpwstr>
  </property>
  <property name="FSC#NOELLAKISFORMSPROP@1000.8803:xmldata101" pid="50" fmtid="{D5CDD505-2E9C-101B-9397-08002B2CF9AE}">
    <vt:lpwstr>kein Datum</vt:lpwstr>
  </property>
  <property name="FSC#NOELLAKISFORMSPROP@1000.8803:xmldata101n" pid="51" fmtid="{D5CDD505-2E9C-101B-9397-08002B2CF9AE}">
    <vt:lpwstr>kein Datum</vt:lpwstr>
  </property>
  <property name="FSC#NOELLAKISFORMSPROP@1000.8803:xmldata102" pid="52" fmtid="{D5CDD505-2E9C-101B-9397-08002B2CF9AE}">
    <vt:lpwstr>Keine Aktenzahl des Rechtsgeschäfts erfasst</vt:lpwstr>
  </property>
  <property name="FSC#NOELLAKISFORMSPROP@1000.8803:xmldata102n" pid="53" fmtid="{D5CDD505-2E9C-101B-9397-08002B2CF9AE}">
    <vt:lpwstr>Keine Aktenzahl des Rechtsgeschäfts erfasst</vt:lpwstr>
  </property>
  <property name="FSC#NOELLAKISFORMSPROP@1000.8803:xmldata20" pid="54" fmtid="{D5CDD505-2E9C-101B-9397-08002B2CF9AE}">
    <vt:lpwstr>TEXT: LEER (!)</vt:lpwstr>
  </property>
  <property name="FSC#NOELLAKISFORMSPROP@1000.8803:xmldata20n" pid="55" fmtid="{D5CDD505-2E9C-101B-9397-08002B2CF9AE}">
    <vt:lpwstr>TEXT: LEER (!)</vt:lpwstr>
  </property>
  <property name="FSC#NOELLAKISFORMSPROP@1000.8803:xmldata103" pid="56" fmtid="{D5CDD505-2E9C-101B-9397-08002B2CF9AE}">
    <vt:lpwstr>Kein Zuschlag - Gericht erfasst</vt:lpwstr>
  </property>
  <property name="FSC#NOELLAKISFORMSPROP@1000.8803:xmldata103n" pid="57" fmtid="{D5CDD505-2E9C-101B-9397-08002B2CF9AE}">
    <vt:lpwstr/>
  </property>
  <property name="FSC#NOELLAKISFORMSPROP@1000.8803:xmldata104" pid="58" fmtid="{D5CDD505-2E9C-101B-9397-08002B2CF9AE}">
    <vt:lpwstr>Kein Zuschlag - Datum erfasst</vt:lpwstr>
  </property>
  <property name="FSC#NOELLAKISFORMSPROP@1000.8803:xmldata104n" pid="59" fmtid="{D5CDD505-2E9C-101B-9397-08002B2CF9AE}">
    <vt:lpwstr>Kein Zuschlag - Datum erfasst</vt:lpwstr>
  </property>
  <property name="FSC#NOELLAKISFORMSPROP@1000.8803:xmldata105" pid="60" fmtid="{D5CDD505-2E9C-101B-9397-08002B2CF9AE}">
    <vt:lpwstr>Kein Zuschlag - Zahl erfasst</vt:lpwstr>
  </property>
  <property name="FSC#NOELLAKISFORMSPROP@1000.8803:xmldata105n" pid="61" fmtid="{D5CDD505-2E9C-101B-9397-08002B2CF9AE}">
    <vt:lpwstr>Kein Zuschlag - Zahl erfasst</vt:lpwstr>
  </property>
  <property name="FSC#NOELLAKISFORMSPROP@1000.8803:xmldata30" pid="62" fmtid="{D5CDD505-2E9C-101B-9397-08002B2CF9AE}">
    <vt:lpwstr>Kein Vertreter erfasst</vt:lpwstr>
  </property>
  <property name="FSC#NOELLAKISFORMSPROP@1000.8803:xmldata30n" pid="63" fmtid="{D5CDD505-2E9C-101B-9397-08002B2CF9AE}">
    <vt:lpwstr>Kein Vertreter erfasst</vt:lpwstr>
  </property>
  <property name="FSC#NOELLAKISFORMSPROP@1000.8803:xmldataVertrEnt" pid="64" fmtid="{D5CDD505-2E9C-101B-9397-08002B2CF9AE}">
    <vt:lpwstr>Kein Vertreter erfasst</vt:lpwstr>
  </property>
  <property name="FSC#NOELLAKISFORMSPROP@1000.8803:xmldataVertrEntn" pid="65" fmtid="{D5CDD505-2E9C-101B-9397-08002B2CF9AE}">
    <vt:lpwstr>Kein Vertreter erfasst</vt:lpwstr>
  </property>
  <property name="FSC#NOELLAKISFORMSPROP@1000.8803:xmldataGrundstEnt" pid="66" fmtid="{D5CDD505-2E9C-101B-9397-08002B2CF9AE}">
    <vt:lpwstr>TEXT: LEER (!)</vt:lpwstr>
  </property>
  <property name="FSC#NOELLAKISFORMSPROP@1000.8803:xmldataGrundstEntn" pid="67" fmtid="{D5CDD505-2E9C-101B-9397-08002B2CF9AE}">
    <vt:lpwstr>TEXT: LEER (!)</vt:lpwstr>
  </property>
  <property name="FSC#NOELLAKISFORMSPROP@1000.8803:xmldataGVAVerk" pid="68" fmtid="{D5CDD505-2E9C-101B-9397-08002B2CF9AE}">
    <vt:lpwstr>TEXT: LEER (!)</vt:lpwstr>
  </property>
  <property name="FSC#NOELLAKISFORMSPROP@1000.8803:xmldataGVAVerkn" pid="69" fmtid="{D5CDD505-2E9C-101B-9397-08002B2CF9AE}">
    <vt:lpwstr>TEXT: LEER (!)</vt:lpwstr>
  </property>
  <property name="FSC#NOELLAKISFORMSPROP@1000.8803:xmldataGVAKaeufer" pid="70" fmtid="{D5CDD505-2E9C-101B-9397-08002B2CF9AE}">
    <vt:lpwstr>TEXT: LEER (!)</vt:lpwstr>
  </property>
  <property name="FSC#NOELLAKISFORMSPROP@1000.8803:xmldataGVAKaeufern" pid="71" fmtid="{D5CDD505-2E9C-101B-9397-08002B2CF9AE}">
    <vt:lpwstr>TEXT: LEER (!)</vt:lpwstr>
  </property>
  <property name="FSC#NOELLAKISFORMSPROP@1000.8803:xmldataGVARechtsgesch" pid="72" fmtid="{D5CDD505-2E9C-101B-9397-08002B2CF9AE}">
    <vt:lpwstr>kein Rechtsgeschäft</vt:lpwstr>
  </property>
  <property name="FSC#NOELLAKISFORMSPROP@1000.8803:xmldataGVARechtsgeschn" pid="73" fmtid="{D5CDD505-2E9C-101B-9397-08002B2CF9AE}">
    <vt:lpwstr>kein Rechtsgeschäft</vt:lpwstr>
  </property>
  <property name="FSC#NOELLAKISFORMSPROP@1000.8803:xmldataGVA_RG_dat" pid="74" fmtid="{D5CDD505-2E9C-101B-9397-08002B2CF9AE}">
    <vt:lpwstr>kein Datum</vt:lpwstr>
  </property>
  <property name="FSC#NOELLAKISFORMSPROP@1000.8803:xmldataGVA_RG_datn" pid="75" fmtid="{D5CDD505-2E9C-101B-9397-08002B2CF9AE}">
    <vt:lpwstr>kein Datum</vt:lpwstr>
  </property>
  <property name="FSC#NOELLAKISFORMSPROP@1000.8803:xmldata_RG_Zahl_GVA" pid="76" fmtid="{D5CDD505-2E9C-101B-9397-08002B2CF9AE}">
    <vt:lpwstr>Keine Aktenzahl des Rechtsgeschäfts erfasst</vt:lpwstr>
  </property>
  <property name="FSC#NOELLAKISFORMSPROP@1000.8803:xmldata_RG_Zahl_GVAn" pid="77" fmtid="{D5CDD505-2E9C-101B-9397-08002B2CF9AE}">
    <vt:lpwstr>Keine Aktenzahl des Rechtsgeschäfts erfasst</vt:lpwstr>
  </property>
  <property name="FSC#NOELLAKISFORMSPROP@1000.8803:xmldata_grundstueck_GVA" pid="78" fmtid="{D5CDD505-2E9C-101B-9397-08002B2CF9AE}">
    <vt:lpwstr>TEXT: LEER (!)</vt:lpwstr>
  </property>
  <property name="FSC#NOELLAKISFORMSPROP@1000.8803:xmldata_grundstueck_GVAn" pid="79" fmtid="{D5CDD505-2E9C-101B-9397-08002B2CF9AE}">
    <vt:lpwstr>TEXT: LEER (!)</vt:lpwstr>
  </property>
  <property name="FSC#NOELLAKISFORMSPROP@1000.8803:xmldataZuschlagGVA" pid="80" fmtid="{D5CDD505-2E9C-101B-9397-08002B2CF9AE}">
    <vt:lpwstr>Kein Zuschlag - Gericht erfasst</vt:lpwstr>
  </property>
  <property name="FSC#NOELLAKISFORMSPROP@1000.8803:xmldataZuschlagGVAn" pid="81" fmtid="{D5CDD505-2E9C-101B-9397-08002B2CF9AE}">
    <vt:lpwstr/>
  </property>
  <property name="FSC#NOELLAKISFORMSPROP@1000.8803:xmldata_ZuDat_GVA" pid="82" fmtid="{D5CDD505-2E9C-101B-9397-08002B2CF9AE}">
    <vt:lpwstr>Kein Zuschlag - Datum erfasst</vt:lpwstr>
  </property>
  <property name="FSC#NOELLAKISFORMSPROP@1000.8803:xmldata_ZuDat_GVAn" pid="83" fmtid="{D5CDD505-2E9C-101B-9397-08002B2CF9AE}">
    <vt:lpwstr>Kein Zuschlag - Datum erfasst</vt:lpwstr>
  </property>
  <property name="FSC#NOELLAKISFORMSPROP@1000.8803:xmldata_ZuZahl_GVA" pid="84" fmtid="{D5CDD505-2E9C-101B-9397-08002B2CF9AE}">
    <vt:lpwstr>Kein Zuschlag - Zahl erfasst</vt:lpwstr>
  </property>
  <property name="FSC#NOELLAKISFORMSPROP@1000.8803:xmldata_ZuZahl_GVAn" pid="85" fmtid="{D5CDD505-2E9C-101B-9397-08002B2CF9AE}">
    <vt:lpwstr>Kein Zuschlag - Zahl erfasst</vt:lpwstr>
  </property>
  <property name="FSC#NOELLAKISFORMSPROP@1000.8803:xmldata_Vertreter_GVA" pid="86" fmtid="{D5CDD505-2E9C-101B-9397-08002B2CF9AE}">
    <vt:lpwstr>Kein Vertreter erfasst</vt:lpwstr>
  </property>
  <property name="FSC#NOELLAKISFORMSPROP@1000.8803:xmldata_Vertreter_GVAn" pid="87" fmtid="{D5CDD505-2E9C-101B-9397-08002B2CF9AE}">
    <vt:lpwstr>Kein Vertreter erfasst</vt:lpwstr>
  </property>
  <property name="FSC#COOSYSTEM@1.1:Container" pid="88" fmtid="{D5CDD505-2E9C-101B-9397-08002B2CF9AE}">
    <vt:lpwstr>COO.1000.8802.7.13572933</vt:lpwstr>
  </property>
  <property name="FSC#COOELAK@1.1001:Subject" pid="89" fmtid="{D5CDD505-2E9C-101B-9397-08002B2CF9AE}">
    <vt:lpwstr>Jänner 2022</vt:lpwstr>
  </property>
  <property name="FSC#COOELAK@1.1001:FileReference" pid="90" fmtid="{D5CDD505-2E9C-101B-9397-08002B2CF9AE}">
    <vt:lpwstr/>
  </property>
  <property name="FSC#COOELAK@1.1001:FileRefYear" pid="91" fmtid="{D5CDD505-2E9C-101B-9397-08002B2CF9AE}">
    <vt:lpwstr/>
  </property>
  <property name="FSC#COOELAK@1.1001:FileRefOrdinal" pid="92" fmtid="{D5CDD505-2E9C-101B-9397-08002B2CF9AE}">
    <vt:lpwstr/>
  </property>
  <property name="FSC#COOELAK@1.1001:FileRefOU" pid="93" fmtid="{D5CDD505-2E9C-101B-9397-08002B2CF9AE}">
    <vt:lpwstr/>
  </property>
  <property name="FSC#COOELAK@1.1001:Organization" pid="94" fmtid="{D5CDD505-2E9C-101B-9397-08002B2CF9AE}">
    <vt:lpwstr/>
  </property>
  <property name="FSC#COOELAK@1.1001:Owner" pid="95" fmtid="{D5CDD505-2E9C-101B-9397-08002B2CF9AE}">
    <vt:lpwstr>Irvine-Strobl Mhairi, MA</vt:lpwstr>
  </property>
  <property name="FSC#COOELAK@1.1001:OwnerExtension" pid="96" fmtid="{D5CDD505-2E9C-101B-9397-08002B2CF9AE}">
    <vt:lpwstr>13014</vt:lpwstr>
  </property>
  <property name="FSC#COOELAK@1.1001:OwnerFaxExtension" pid="97" fmtid="{D5CDD505-2E9C-101B-9397-08002B2CF9AE}">
    <vt:lpwstr/>
  </property>
  <property name="FSC#COOELAK@1.1001:DispatchedBy" pid="98" fmtid="{D5CDD505-2E9C-101B-9397-08002B2CF9AE}">
    <vt:lpwstr/>
  </property>
  <property name="FSC#COOELAK@1.1001:DispatchedAt" pid="99" fmtid="{D5CDD505-2E9C-101B-9397-08002B2CF9AE}">
    <vt:lpwstr/>
  </property>
  <property name="FSC#COOELAK@1.1001:ApprovedBy" pid="100" fmtid="{D5CDD505-2E9C-101B-9397-08002B2CF9AE}">
    <vt:lpwstr/>
  </property>
  <property name="FSC#COOELAK@1.1001:ApprovedAt" pid="101" fmtid="{D5CDD505-2E9C-101B-9397-08002B2CF9AE}">
    <vt:lpwstr/>
  </property>
  <property name="FSC#COOELAK@1.1001:Department" pid="102" fmtid="{D5CDD505-2E9C-101B-9397-08002B2CF9AE}">
    <vt:lpwstr>K1 (Abteilung Kunst und Kultur)</vt:lpwstr>
  </property>
  <property name="FSC#COOELAK@1.1001:CreatedAt" pid="103" fmtid="{D5CDD505-2E9C-101B-9397-08002B2CF9AE}">
    <vt:lpwstr>18.12.2020</vt:lpwstr>
  </property>
  <property name="FSC#COOELAK@1.1001:OU" pid="104" fmtid="{D5CDD505-2E9C-101B-9397-08002B2CF9AE}">
    <vt:lpwstr>K3 (Abteilung Wissenschaft und Forschung)</vt:lpwstr>
  </property>
  <property name="FSC#COOELAK@1.1001:Priority" pid="105" fmtid="{D5CDD505-2E9C-101B-9397-08002B2CF9AE}">
    <vt:lpwstr> ()</vt:lpwstr>
  </property>
  <property name="FSC#COOELAK@1.1001:ObjBarCode" pid="106" fmtid="{D5CDD505-2E9C-101B-9397-08002B2CF9AE}">
    <vt:lpwstr>*COO.1000.8802.7.13572933*</vt:lpwstr>
  </property>
  <property name="FSC#COOELAK@1.1001:RefBarCode" pid="107" fmtid="{D5CDD505-2E9C-101B-9397-08002B2CF9AE}">
    <vt:lpwstr/>
  </property>
  <property name="FSC#COOELAK@1.1001:FileRefBarCode" pid="108" fmtid="{D5CDD505-2E9C-101B-9397-08002B2CF9AE}">
    <vt:lpwstr>**</vt:lpwstr>
  </property>
  <property name="FSC#COOELAK@1.1001:ExternalRef" pid="109" fmtid="{D5CDD505-2E9C-101B-9397-08002B2CF9AE}">
    <vt:lpwstr/>
  </property>
  <property name="FSC#COOELAK@1.1001:IncomingNumber" pid="110" fmtid="{D5CDD505-2E9C-101B-9397-08002B2CF9AE}">
    <vt:lpwstr/>
  </property>
  <property name="FSC#COOELAK@1.1001:IncomingSubject" pid="111" fmtid="{D5CDD505-2E9C-101B-9397-08002B2CF9AE}">
    <vt:lpwstr/>
  </property>
  <property name="FSC#COOELAK@1.1001:ProcessResponsible" pid="112" fmtid="{D5CDD505-2E9C-101B-9397-08002B2CF9AE}">
    <vt:lpwstr/>
  </property>
  <property name="FSC#COOELAK@1.1001:ProcessResponsiblePhone" pid="113" fmtid="{D5CDD505-2E9C-101B-9397-08002B2CF9AE}">
    <vt:lpwstr/>
  </property>
  <property name="FSC#COOELAK@1.1001:ProcessResponsibleMail" pid="114" fmtid="{D5CDD505-2E9C-101B-9397-08002B2CF9AE}">
    <vt:lpwstr/>
  </property>
  <property name="FSC#COOELAK@1.1001:ProcessResponsibleFax" pid="115" fmtid="{D5CDD505-2E9C-101B-9397-08002B2CF9AE}">
    <vt:lpwstr/>
  </property>
  <property name="FSC#COOELAK@1.1001:ApproverFirstName" pid="116" fmtid="{D5CDD505-2E9C-101B-9397-08002B2CF9AE}">
    <vt:lpwstr/>
  </property>
  <property name="FSC#COOELAK@1.1001:ApproverSurName" pid="117" fmtid="{D5CDD505-2E9C-101B-9397-08002B2CF9AE}">
    <vt:lpwstr/>
  </property>
  <property name="FSC#COOELAK@1.1001:ApproverTitle" pid="118" fmtid="{D5CDD505-2E9C-101B-9397-08002B2CF9AE}">
    <vt:lpwstr/>
  </property>
  <property name="FSC#COOELAK@1.1001:ExternalDate" pid="119" fmtid="{D5CDD505-2E9C-101B-9397-08002B2CF9AE}">
    <vt:lpwstr/>
  </property>
  <property name="FSC#COOELAK@1.1001:SettlementApprovedAt" pid="120" fmtid="{D5CDD505-2E9C-101B-9397-08002B2CF9AE}">
    <vt:lpwstr/>
  </property>
  <property name="FSC#COOELAK@1.1001:BaseNumber" pid="121" fmtid="{D5CDD505-2E9C-101B-9397-08002B2CF9AE}">
    <vt:lpwstr/>
  </property>
  <property name="FSC#COOELAK@1.1001:CurrentUserRolePos" pid="122" fmtid="{D5CDD505-2E9C-101B-9397-08002B2CF9AE}">
    <vt:lpwstr>Bearbeitung</vt:lpwstr>
  </property>
  <property name="FSC#COOELAK@1.1001:CurrentUserEmail" pid="123" fmtid="{D5CDD505-2E9C-101B-9397-08002B2CF9AE}">
    <vt:lpwstr>mhairi.irvine-strobl@noel.gv.at</vt:lpwstr>
  </property>
  <property name="FSC#ELAKGOV@1.1001:PersonalSubjGender" pid="124" fmtid="{D5CDD505-2E9C-101B-9397-08002B2CF9AE}">
    <vt:lpwstr/>
  </property>
  <property name="FSC#ELAKGOV@1.1001:PersonalSubjFirstName" pid="125" fmtid="{D5CDD505-2E9C-101B-9397-08002B2CF9AE}">
    <vt:lpwstr/>
  </property>
  <property name="FSC#ELAKGOV@1.1001:PersonalSubjSurName" pid="126" fmtid="{D5CDD505-2E9C-101B-9397-08002B2CF9AE}">
    <vt:lpwstr/>
  </property>
  <property name="FSC#ELAKGOV@1.1001:PersonalSubjSalutation" pid="127" fmtid="{D5CDD505-2E9C-101B-9397-08002B2CF9AE}">
    <vt:lpwstr/>
  </property>
  <property name="FSC#ELAKGOV@1.1001:PersonalSubjAddress" pid="128" fmtid="{D5CDD505-2E9C-101B-9397-08002B2CF9AE}">
    <vt:lpwstr/>
  </property>
  <property name="FSC#ATSTATECFG@1.1001:Office" pid="129" fmtid="{D5CDD505-2E9C-101B-9397-08002B2CF9AE}">
    <vt:lpwstr/>
  </property>
  <property name="FSC#ATSTATECFG@1.1001:Agent" pid="130" fmtid="{D5CDD505-2E9C-101B-9397-08002B2CF9AE}">
    <vt:lpwstr/>
  </property>
  <property name="FSC#ATSTATECFG@1.1001:AgentPhone" pid="131" fmtid="{D5CDD505-2E9C-101B-9397-08002B2CF9AE}">
    <vt:lpwstr/>
  </property>
  <property name="FSC#ATSTATECFG@1.1001:DepartmentFax" pid="132" fmtid="{D5CDD505-2E9C-101B-9397-08002B2CF9AE}">
    <vt:lpwstr/>
  </property>
  <property name="FSC#ATSTATECFG@1.1001:DepartmentEMail" pid="133" fmtid="{D5CDD505-2E9C-101B-9397-08002B2CF9AE}">
    <vt:lpwstr/>
  </property>
  <property name="FSC#ATSTATECFG@1.1001:SubfileDate" pid="134" fmtid="{D5CDD505-2E9C-101B-9397-08002B2CF9AE}">
    <vt:lpwstr/>
  </property>
  <property name="FSC#ATSTATECFG@1.1001:SubfileSubject" pid="135" fmtid="{D5CDD505-2E9C-101B-9397-08002B2CF9AE}">
    <vt:lpwstr>Jänner 2022</vt:lpwstr>
  </property>
  <property name="FSC#ATSTATECFG@1.1001:DepartmentZipCode" pid="136" fmtid="{D5CDD505-2E9C-101B-9397-08002B2CF9AE}">
    <vt:lpwstr/>
  </property>
  <property name="FSC#ATSTATECFG@1.1001:DepartmentCountry" pid="137" fmtid="{D5CDD505-2E9C-101B-9397-08002B2CF9AE}">
    <vt:lpwstr/>
  </property>
  <property name="FSC#ATSTATECFG@1.1001:DepartmentCity" pid="138" fmtid="{D5CDD505-2E9C-101B-9397-08002B2CF9AE}">
    <vt:lpwstr/>
  </property>
  <property name="FSC#ATSTATECFG@1.1001:DepartmentStreet" pid="139" fmtid="{D5CDD505-2E9C-101B-9397-08002B2CF9AE}">
    <vt:lpwstr/>
  </property>
  <property name="FSC#ATSTATECFG@1.1001:DepartmentDVR" pid="140" fmtid="{D5CDD505-2E9C-101B-9397-08002B2CF9AE}">
    <vt:lpwstr/>
  </property>
  <property name="FSC#ATSTATECFG@1.1001:DepartmentUID" pid="141" fmtid="{D5CDD505-2E9C-101B-9397-08002B2CF9AE}">
    <vt:lpwstr/>
  </property>
  <property name="FSC#ATSTATECFG@1.1001:SubfileReference" pid="142" fmtid="{D5CDD505-2E9C-101B-9397-08002B2CF9AE}">
    <vt:lpwstr/>
  </property>
  <property name="FSC#ATSTATECFG@1.1001:Clause" pid="143" fmtid="{D5CDD505-2E9C-101B-9397-08002B2CF9AE}">
    <vt:lpwstr/>
  </property>
  <property name="FSC#ATSTATECFG@1.1001:ExternalFile" pid="144" fmtid="{D5CDD505-2E9C-101B-9397-08002B2CF9AE}">
    <vt:lpwstr/>
  </property>
  <property name="FSC#ATSTATECFG@1.1001:ApprovedSignature" pid="145" fmtid="{D5CDD505-2E9C-101B-9397-08002B2CF9AE}">
    <vt:lpwstr/>
  </property>
  <property name="FSC#ATSTATECFG@1.1001:BankAccount" pid="146" fmtid="{D5CDD505-2E9C-101B-9397-08002B2CF9AE}">
    <vt:lpwstr/>
  </property>
  <property name="FSC#ATSTATECFG@1.1001:BankAccountOwner" pid="147" fmtid="{D5CDD505-2E9C-101B-9397-08002B2CF9AE}">
    <vt:lpwstr/>
  </property>
  <property name="FSC#ATSTATECFG@1.1001:BankInstitute" pid="148" fmtid="{D5CDD505-2E9C-101B-9397-08002B2CF9AE}">
    <vt:lpwstr/>
  </property>
  <property name="FSC#ATSTATECFG@1.1001:BankAccountID" pid="149" fmtid="{D5CDD505-2E9C-101B-9397-08002B2CF9AE}">
    <vt:lpwstr/>
  </property>
  <property name="FSC#ATSTATECFG@1.1001:BankAccountIBAN" pid="150" fmtid="{D5CDD505-2E9C-101B-9397-08002B2CF9AE}">
    <vt:lpwstr/>
  </property>
  <property name="FSC#ATSTATECFG@1.1001:BankAccountBIC" pid="151" fmtid="{D5CDD505-2E9C-101B-9397-08002B2CF9AE}">
    <vt:lpwstr/>
  </property>
  <property name="FSC#ATSTATECFG@1.1001:BankName" pid="152" fmtid="{D5CDD505-2E9C-101B-9397-08002B2CF9AE}">
    <vt:lpwstr/>
  </property>
  <property name="FSC#ATPRECONFIG@1.1001:ChargePreview" pid="153" fmtid="{D5CDD505-2E9C-101B-9397-08002B2CF9AE}">
    <vt:lpwstr/>
  </property>
  <property name="FSC#FSCFOLIO@1.1001:docpropproject" pid="154" fmtid="{D5CDD505-2E9C-101B-9397-08002B2CF9AE}">
    <vt:lpwstr/>
  </property>
  <property name="FSC#CCAPRECONFIGG@15.1001:DepartmentON" pid="155" fmtid="{D5CDD505-2E9C-101B-9397-08002B2CF9AE}">
    <vt:lpwstr/>
  </property>
  <property name="FSC#CCAPRECONFIGG@15.1001:DepartmentWebsite" pid="156" fmtid="{D5CDD505-2E9C-101B-9397-08002B2CF9AE}">
    <vt:lpwstr/>
  </property>
  <property name="FSC#COOELAK@1.1001:ObjectAddressees" pid="157" fmtid="{D5CDD505-2E9C-101B-9397-08002B2CF9AE}">
    <vt:lpwstr/>
  </property>
  <property name="FSC#COOELAK@1.1001:replyreference" pid="158" fmtid="{D5CDD505-2E9C-101B-9397-08002B2CF9AE}">
    <vt:lpwstr/>
  </property>
  <property name="FSC#COOELAK@1.1001:OfficeHours" pid="159" fmtid="{D5CDD505-2E9C-101B-9397-08002B2CF9AE}">
    <vt:lpwstr/>
  </property>
</Properties>
</file>